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8355" windowHeight="8640" activeTab="0"/>
  </bookViews>
  <sheets>
    <sheet name="2007-2008 PFI" sheetId="1" r:id="rId1"/>
  </sheets>
  <definedNames>
    <definedName name="_xlnm.Print_Area" localSheetId="0">'2007-2008 PFI'!$A$7:$S$24</definedName>
    <definedName name="_xlnm.Print_Titles" localSheetId="0">'2007-2008 PFI'!$1:$6</definedName>
  </definedNames>
  <calcPr fullCalcOnLoad="1"/>
</workbook>
</file>

<file path=xl/sharedStrings.xml><?xml version="1.0" encoding="utf-8"?>
<sst xmlns="http://schemas.openxmlformats.org/spreadsheetml/2006/main" count="62" uniqueCount="62">
  <si>
    <t>Building Reference Number</t>
  </si>
  <si>
    <t>Building Name</t>
  </si>
  <si>
    <t>Year Built</t>
  </si>
  <si>
    <t>General Building Use Code</t>
  </si>
  <si>
    <t>Action        ADD "1" DELETE "-1"</t>
  </si>
  <si>
    <t>Estimated Replacement Value</t>
  </si>
  <si>
    <t>Off-Campus Code</t>
  </si>
  <si>
    <t>Building Evaluation Code</t>
  </si>
  <si>
    <t>Institution:</t>
  </si>
  <si>
    <t>Other PFI Items</t>
  </si>
  <si>
    <t>Date of Building Evaluation</t>
  </si>
  <si>
    <t>Projected Additions Only</t>
  </si>
  <si>
    <t>Projected Deletions</t>
  </si>
  <si>
    <t>Contact Person's Name:</t>
  </si>
  <si>
    <t>Phone Number:</t>
  </si>
  <si>
    <t>Trailers &amp; Portable Bldgs Sq/Ft</t>
  </si>
  <si>
    <t>Facilities Inventory for 2007-2008 Budget Cycle</t>
  </si>
  <si>
    <t>PFI on 6-30-2006</t>
  </si>
  <si>
    <t>Projected Changes to Sq/Ft by FY 2007-2008</t>
  </si>
  <si>
    <t>Gross Sq/Ft 6/30/06</t>
  </si>
  <si>
    <t>(Aux/Rev Sq/Ft) 6/30/06</t>
  </si>
  <si>
    <t>Net E&amp;G Sq/Ft 6/30/06</t>
  </si>
  <si>
    <t>Gross Sq/Ft 2007-2008</t>
  </si>
  <si>
    <t>Proportion of FY2007-2008 On-line or Off-line</t>
  </si>
  <si>
    <t>Net Change to E &amp; G Sq/Ft 2007-2008</t>
  </si>
  <si>
    <t>Net E&amp;G Sq/Ft for 2007-2008</t>
  </si>
  <si>
    <t>Nonrenovated E&amp;G Sq/Ft Prior to 1986</t>
  </si>
  <si>
    <t>(Aux/Rev Sq/Ft) 2007-2008</t>
  </si>
  <si>
    <t>Debra Bauer</t>
  </si>
  <si>
    <t>353-3300</t>
  </si>
  <si>
    <t>Nashville State Community College</t>
  </si>
  <si>
    <t>1000A</t>
  </si>
  <si>
    <t>BUILDING A</t>
  </si>
  <si>
    <t>1000B</t>
  </si>
  <si>
    <t>BUILDING B</t>
  </si>
  <si>
    <t>1000C</t>
  </si>
  <si>
    <t>FRANK CLEMENT</t>
  </si>
  <si>
    <t>1000D</t>
  </si>
  <si>
    <t>BUILDING D</t>
  </si>
  <si>
    <t>1000E</t>
  </si>
  <si>
    <t>BUILDING E</t>
  </si>
  <si>
    <t>1000K</t>
  </si>
  <si>
    <t>OK KISBER BLDG</t>
  </si>
  <si>
    <t>1000W</t>
  </si>
  <si>
    <t>EDWARD L WELD</t>
  </si>
  <si>
    <t>1001M</t>
  </si>
  <si>
    <t>1002M</t>
  </si>
  <si>
    <t>1003M</t>
  </si>
  <si>
    <t>1004M</t>
  </si>
  <si>
    <t>1005M</t>
  </si>
  <si>
    <t>100DS</t>
  </si>
  <si>
    <t>C DON SUN CTR</t>
  </si>
  <si>
    <t>102AM</t>
  </si>
  <si>
    <t>102BM</t>
  </si>
  <si>
    <t>MODULAR1</t>
  </si>
  <si>
    <t>MODULAR2</t>
  </si>
  <si>
    <t>MODULAR3</t>
  </si>
  <si>
    <t>MODULAR4</t>
  </si>
  <si>
    <t>MODULAR5</t>
  </si>
  <si>
    <t>MODULAR2A</t>
  </si>
  <si>
    <t>MODULAR2B</t>
  </si>
  <si>
    <t>SG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</si>
</sst>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m\-yyyy"/>
    <numFmt numFmtId="167" formatCode="[&lt;=9999999]###\-####;\(###\)\ ###\-####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3.5"/>
      <name val="Arial"/>
      <family val="2"/>
    </font>
    <font>
      <b/>
      <sz val="8.75"/>
      <name val="Arial"/>
      <family val="2"/>
    </font>
    <font>
      <b/>
      <sz val="10"/>
      <color indexed="10"/>
      <name val="Arial"/>
      <family val="2"/>
    </font>
    <font>
      <sz val="8.75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2"/>
      <color indexed="8"/>
      <name val="Arial"/>
      <family val="2"/>
    </font>
    <font>
      <b/>
      <sz val="8.75"/>
      <color indexed="10"/>
      <name val="Arial"/>
      <family val="2"/>
    </font>
    <font>
      <b/>
      <sz val="8.75"/>
      <color indexed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3" fontId="7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7" fontId="0" fillId="0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37" fontId="7" fillId="2" borderId="0" xfId="0" applyNumberFormat="1" applyFont="1" applyFill="1" applyBorder="1" applyAlignment="1" applyProtection="1">
      <alignment horizontal="right"/>
      <protection hidden="1"/>
    </xf>
    <xf numFmtId="37" fontId="7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7" fontId="7" fillId="2" borderId="0" xfId="0" applyNumberFormat="1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 wrapText="1"/>
      <protection hidden="1"/>
    </xf>
    <xf numFmtId="0" fontId="0" fillId="0" borderId="3" xfId="0" applyFont="1" applyFill="1" applyBorder="1" applyAlignment="1" applyProtection="1">
      <alignment horizontal="center" wrapText="1"/>
      <protection hidden="1"/>
    </xf>
    <xf numFmtId="14" fontId="0" fillId="2" borderId="3" xfId="0" applyNumberFormat="1" applyFont="1" applyFill="1" applyBorder="1" applyAlignment="1" applyProtection="1">
      <alignment horizontal="center" wrapText="1"/>
      <protection hidden="1"/>
    </xf>
    <xf numFmtId="0" fontId="1" fillId="2" borderId="3" xfId="0" applyFont="1" applyFill="1" applyBorder="1" applyAlignment="1" applyProtection="1">
      <alignment horizontal="center" wrapText="1"/>
      <protection hidden="1"/>
    </xf>
    <xf numFmtId="14" fontId="0" fillId="0" borderId="3" xfId="0" applyNumberFormat="1" applyFont="1" applyFill="1" applyBorder="1" applyAlignment="1" applyProtection="1">
      <alignment horizontal="center" wrapText="1"/>
      <protection hidden="1"/>
    </xf>
    <xf numFmtId="0" fontId="6" fillId="2" borderId="3" xfId="0" applyFont="1" applyFill="1" applyBorder="1" applyAlignment="1" applyProtection="1">
      <alignment horizontal="center" wrapText="1"/>
      <protection hidden="1"/>
    </xf>
    <xf numFmtId="0" fontId="0" fillId="2" borderId="4" xfId="0" applyFont="1" applyFill="1" applyBorder="1" applyAlignment="1" applyProtection="1">
      <alignment/>
      <protection hidden="1"/>
    </xf>
    <xf numFmtId="37" fontId="0" fillId="2" borderId="0" xfId="0" applyNumberFormat="1" applyFont="1" applyFill="1" applyBorder="1" applyAlignment="1" applyProtection="1">
      <alignment horizontal="center"/>
      <protection hidden="1"/>
    </xf>
    <xf numFmtId="37" fontId="1" fillId="2" borderId="0" xfId="0" applyNumberFormat="1" applyFont="1" applyFill="1" applyBorder="1" applyAlignment="1" applyProtection="1">
      <alignment horizontal="center"/>
      <protection hidden="1"/>
    </xf>
    <xf numFmtId="3" fontId="7" fillId="2" borderId="0" xfId="0" applyNumberFormat="1" applyFont="1" applyFill="1" applyBorder="1" applyAlignment="1" applyProtection="1">
      <alignment horizontal="right"/>
      <protection hidden="1"/>
    </xf>
    <xf numFmtId="5" fontId="7" fillId="2" borderId="0" xfId="0" applyNumberFormat="1" applyFont="1" applyFill="1" applyBorder="1" applyAlignment="1" applyProtection="1">
      <alignment horizontal="right"/>
      <protection hidden="1"/>
    </xf>
    <xf numFmtId="5" fontId="7" fillId="0" borderId="5" xfId="0" applyNumberFormat="1" applyFont="1" applyFill="1" applyBorder="1" applyAlignment="1" applyProtection="1">
      <alignment horizontal="right"/>
      <protection hidden="1"/>
    </xf>
    <xf numFmtId="3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/>
      <protection hidden="1"/>
    </xf>
    <xf numFmtId="3" fontId="9" fillId="0" borderId="6" xfId="0" applyNumberFormat="1" applyFont="1" applyFill="1" applyBorder="1" applyAlignment="1" applyProtection="1">
      <alignment horizontal="right"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 locked="0"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9" fillId="2" borderId="7" xfId="0" applyNumberFormat="1" applyFont="1" applyFill="1" applyBorder="1" applyAlignment="1" applyProtection="1">
      <alignment horizontal="right"/>
      <protection hidden="1"/>
    </xf>
    <xf numFmtId="3" fontId="9" fillId="2" borderId="8" xfId="0" applyNumberFormat="1" applyFont="1" applyFill="1" applyBorder="1" applyAlignment="1" applyProtection="1">
      <alignment horizontal="right"/>
      <protection hidden="1"/>
    </xf>
    <xf numFmtId="3" fontId="9" fillId="2" borderId="8" xfId="0" applyNumberFormat="1" applyFont="1" applyFill="1" applyBorder="1" applyAlignment="1" applyProtection="1">
      <alignment horizontal="right"/>
      <protection locked="0"/>
    </xf>
    <xf numFmtId="3" fontId="0" fillId="2" borderId="8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3" fontId="7" fillId="0" borderId="5" xfId="0" applyNumberFormat="1" applyFont="1" applyFill="1" applyBorder="1" applyAlignment="1" applyProtection="1">
      <alignment/>
      <protection hidden="1"/>
    </xf>
    <xf numFmtId="3" fontId="7" fillId="0" borderId="5" xfId="0" applyNumberFormat="1" applyFont="1" applyFill="1" applyBorder="1" applyAlignment="1" applyProtection="1">
      <alignment horizontal="right"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0" fontId="14" fillId="2" borderId="9" xfId="0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center" wrapText="1"/>
      <protection hidden="1"/>
    </xf>
    <xf numFmtId="0" fontId="6" fillId="2" borderId="11" xfId="0" applyFont="1" applyFill="1" applyBorder="1" applyAlignment="1" applyProtection="1">
      <alignment horizontal="center" wrapText="1"/>
      <protection hidden="1"/>
    </xf>
    <xf numFmtId="3" fontId="9" fillId="2" borderId="12" xfId="0" applyNumberFormat="1" applyFont="1" applyFill="1" applyBorder="1" applyAlignment="1" applyProtection="1">
      <alignment horizontal="right"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0" fontId="12" fillId="2" borderId="13" xfId="0" applyFont="1" applyFill="1" applyBorder="1" applyAlignment="1" applyProtection="1">
      <alignment horizontal="center" wrapText="1"/>
      <protection hidden="1"/>
    </xf>
    <xf numFmtId="3" fontId="9" fillId="2" borderId="14" xfId="0" applyNumberFormat="1" applyFont="1" applyFill="1" applyBorder="1" applyAlignment="1" applyProtection="1">
      <alignment horizontal="right"/>
      <protection hidden="1"/>
    </xf>
    <xf numFmtId="3" fontId="9" fillId="2" borderId="15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/>
      <protection hidden="1"/>
    </xf>
    <xf numFmtId="3" fontId="0" fillId="0" borderId="0" xfId="0" applyNumberFormat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1" fillId="2" borderId="16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7" fontId="11" fillId="2" borderId="6" xfId="0" applyNumberFormat="1" applyFont="1" applyFill="1" applyBorder="1" applyAlignment="1" applyProtection="1">
      <alignment horizontal="center"/>
      <protection hidden="1"/>
    </xf>
    <xf numFmtId="37" fontId="9" fillId="0" borderId="17" xfId="0" applyNumberFormat="1" applyFont="1" applyFill="1" applyBorder="1" applyAlignment="1" applyProtection="1">
      <alignment horizontal="center"/>
      <protection hidden="1"/>
    </xf>
    <xf numFmtId="37" fontId="9" fillId="0" borderId="18" xfId="0" applyNumberFormat="1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00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12.7109375" style="3" customWidth="1"/>
    <col min="2" max="2" width="36.7109375" style="3" customWidth="1"/>
    <col min="3" max="3" width="6.7109375" style="3" customWidth="1"/>
    <col min="4" max="4" width="7.421875" style="3" customWidth="1"/>
    <col min="5" max="5" width="12.7109375" style="14" customWidth="1"/>
    <col min="6" max="6" width="14.00390625" style="14" customWidth="1"/>
    <col min="7" max="7" width="13.140625" style="15" customWidth="1"/>
    <col min="8" max="8" width="12.421875" style="3" customWidth="1"/>
    <col min="9" max="9" width="13.8515625" style="3" customWidth="1"/>
    <col min="10" max="10" width="12.28125" style="3" customWidth="1"/>
    <col min="11" max="11" width="11.00390625" style="1" customWidth="1"/>
    <col min="12" max="12" width="13.140625" style="1" customWidth="1"/>
    <col min="13" max="13" width="16.140625" style="15" customWidth="1"/>
    <col min="14" max="14" width="12.421875" style="14" customWidth="1"/>
    <col min="15" max="15" width="14.8515625" style="14" customWidth="1"/>
    <col min="16" max="16" width="15.140625" style="3" customWidth="1"/>
    <col min="17" max="17" width="8.421875" style="3" customWidth="1"/>
    <col min="18" max="18" width="9.8515625" style="3" customWidth="1"/>
    <col min="19" max="19" width="9.7109375" style="3" customWidth="1"/>
    <col min="20" max="21" width="9.140625" style="3" customWidth="1"/>
    <col min="22" max="22" width="4.140625" style="3" customWidth="1"/>
    <col min="23" max="25" width="12.7109375" style="3" customWidth="1"/>
    <col min="26" max="16384" width="9.140625" style="3" customWidth="1"/>
  </cols>
  <sheetData>
    <row r="1" spans="1:19" s="1" customFormat="1" ht="30" customHeight="1" thickBot="1">
      <c r="A1" s="81" t="s">
        <v>16</v>
      </c>
      <c r="B1" s="82"/>
      <c r="C1" s="82"/>
      <c r="D1" s="83"/>
      <c r="E1" s="84" t="s">
        <v>17</v>
      </c>
      <c r="F1" s="85"/>
      <c r="G1" s="86"/>
      <c r="H1" s="87" t="s">
        <v>18</v>
      </c>
      <c r="I1" s="88"/>
      <c r="J1" s="88"/>
      <c r="K1" s="88"/>
      <c r="L1" s="89"/>
      <c r="M1" s="78"/>
      <c r="N1" s="79"/>
      <c r="O1" s="80"/>
      <c r="P1" s="78" t="s">
        <v>9</v>
      </c>
      <c r="Q1" s="79"/>
      <c r="R1" s="79"/>
      <c r="S1" s="80"/>
    </row>
    <row r="2" spans="1:25" s="1" customFormat="1" ht="13.5" thickBot="1">
      <c r="A2" s="56" t="s">
        <v>8</v>
      </c>
      <c r="B2" s="66" t="s">
        <v>30</v>
      </c>
      <c r="C2" s="29"/>
      <c r="D2" s="16"/>
      <c r="E2" s="2">
        <f>SUM(E7:E375)</f>
        <v>335654</v>
      </c>
      <c r="F2" s="52"/>
      <c r="G2" s="2">
        <f>SUM(G7:G375)</f>
        <v>332644</v>
      </c>
      <c r="H2" s="30"/>
      <c r="I2" s="30"/>
      <c r="J2" s="30"/>
      <c r="K2" s="31"/>
      <c r="L2" s="2">
        <f>SUM(L7:L375)</f>
        <v>0</v>
      </c>
      <c r="M2" s="53">
        <f>SUM(M7:M375)</f>
        <v>332644</v>
      </c>
      <c r="N2" s="54">
        <f>SUM(N7:N375)</f>
        <v>5600</v>
      </c>
      <c r="O2" s="54">
        <f>SUM(O7:O375)</f>
        <v>167446</v>
      </c>
      <c r="P2" s="34">
        <f>SUM(P7:P375)</f>
        <v>33513855</v>
      </c>
      <c r="Q2" s="51"/>
      <c r="R2" s="29"/>
      <c r="S2" s="16"/>
      <c r="W2" s="75" t="s">
        <v>11</v>
      </c>
      <c r="X2" s="75"/>
      <c r="Y2" s="37">
        <f>SUMIF(L7:L375,"&gt;0")</f>
        <v>0</v>
      </c>
    </row>
    <row r="3" spans="1:25" s="1" customFormat="1" ht="12.75">
      <c r="A3" s="17"/>
      <c r="B3" s="21"/>
      <c r="C3" s="15"/>
      <c r="D3" s="15"/>
      <c r="E3" s="18"/>
      <c r="F3" s="15"/>
      <c r="G3" s="18"/>
      <c r="H3" s="30"/>
      <c r="I3" s="30"/>
      <c r="J3" s="30"/>
      <c r="K3" s="31"/>
      <c r="L3" s="32"/>
      <c r="M3" s="19"/>
      <c r="N3" s="18"/>
      <c r="O3" s="18"/>
      <c r="P3" s="33"/>
      <c r="Q3" s="15"/>
      <c r="R3" s="15"/>
      <c r="S3" s="15"/>
      <c r="W3" s="64"/>
      <c r="X3" s="64"/>
      <c r="Y3" s="65"/>
    </row>
    <row r="4" spans="1:25" s="1" customFormat="1" ht="12.75">
      <c r="A4" s="71" t="s">
        <v>13</v>
      </c>
      <c r="B4" s="72"/>
      <c r="C4" s="73" t="s">
        <v>28</v>
      </c>
      <c r="D4" s="73"/>
      <c r="E4" s="73"/>
      <c r="F4" s="74"/>
      <c r="G4" s="67"/>
      <c r="H4" s="71" t="s">
        <v>14</v>
      </c>
      <c r="I4" s="72"/>
      <c r="J4" s="76" t="s">
        <v>29</v>
      </c>
      <c r="K4" s="77"/>
      <c r="L4" s="35"/>
      <c r="M4" s="36"/>
      <c r="N4" s="18"/>
      <c r="O4" s="18"/>
      <c r="P4" s="33"/>
      <c r="Q4" s="15"/>
      <c r="R4" s="15"/>
      <c r="S4" s="15"/>
      <c r="W4" s="75" t="s">
        <v>12</v>
      </c>
      <c r="X4" s="75"/>
      <c r="Y4" s="50">
        <f>SUMIF(L7:L375,"&lt;0")</f>
        <v>0</v>
      </c>
    </row>
    <row r="5" spans="1:19" s="1" customFormat="1" ht="13.5" thickBot="1">
      <c r="A5" s="55">
        <f>COUNTA(B7:B375)</f>
        <v>15</v>
      </c>
      <c r="B5" s="21"/>
      <c r="C5" s="15"/>
      <c r="D5" s="20"/>
      <c r="E5" s="22"/>
      <c r="F5" s="22"/>
      <c r="G5" s="18"/>
      <c r="H5" s="30"/>
      <c r="I5" s="30"/>
      <c r="J5" s="30"/>
      <c r="K5" s="31"/>
      <c r="L5" s="32"/>
      <c r="M5" s="19"/>
      <c r="N5" s="18"/>
      <c r="O5" s="18"/>
      <c r="P5" s="33"/>
      <c r="Q5" s="15"/>
      <c r="R5" s="15"/>
      <c r="S5" s="15"/>
    </row>
    <row r="6" spans="1:19" ht="51.75">
      <c r="A6" s="23" t="s">
        <v>0</v>
      </c>
      <c r="B6" s="23" t="s">
        <v>1</v>
      </c>
      <c r="C6" s="23" t="s">
        <v>2</v>
      </c>
      <c r="D6" s="24" t="s">
        <v>3</v>
      </c>
      <c r="E6" s="25" t="s">
        <v>19</v>
      </c>
      <c r="F6" s="25" t="s">
        <v>20</v>
      </c>
      <c r="G6" s="26" t="s">
        <v>21</v>
      </c>
      <c r="H6" s="24" t="s">
        <v>22</v>
      </c>
      <c r="I6" s="27" t="s">
        <v>27</v>
      </c>
      <c r="J6" s="23" t="s">
        <v>23</v>
      </c>
      <c r="K6" s="23" t="s">
        <v>4</v>
      </c>
      <c r="L6" s="57" t="s">
        <v>24</v>
      </c>
      <c r="M6" s="61" t="s">
        <v>25</v>
      </c>
      <c r="N6" s="58" t="s">
        <v>15</v>
      </c>
      <c r="O6" s="28" t="s">
        <v>26</v>
      </c>
      <c r="P6" s="24" t="s">
        <v>5</v>
      </c>
      <c r="Q6" s="24" t="s">
        <v>6</v>
      </c>
      <c r="R6" s="24" t="s">
        <v>7</v>
      </c>
      <c r="S6" s="24" t="s">
        <v>10</v>
      </c>
    </row>
    <row r="7" spans="1:19" ht="12.75">
      <c r="A7" t="s">
        <v>31</v>
      </c>
      <c r="B7" t="s">
        <v>32</v>
      </c>
      <c r="C7">
        <v>1970</v>
      </c>
      <c r="D7">
        <v>10</v>
      </c>
      <c r="E7" s="68">
        <v>57695</v>
      </c>
      <c r="F7" s="68">
        <v>2695</v>
      </c>
      <c r="G7" s="46">
        <f aca="true" t="shared" si="0" ref="G7:G21">E7-F7</f>
        <v>55000</v>
      </c>
      <c r="H7" s="38"/>
      <c r="I7" s="38"/>
      <c r="J7" s="12"/>
      <c r="K7" s="12"/>
      <c r="L7" s="4">
        <f aca="true" t="shared" si="1" ref="L7:L21">(((H7-I7)*J7)*K7)</f>
        <v>0</v>
      </c>
      <c r="M7" s="62">
        <f aca="true" t="shared" si="2" ref="M7:M21">G7+L7</f>
        <v>55000</v>
      </c>
      <c r="N7"/>
      <c r="O7" s="68">
        <v>27500</v>
      </c>
      <c r="P7" s="68">
        <v>5769500</v>
      </c>
      <c r="Q7"/>
      <c r="R7" s="6"/>
      <c r="S7" s="7"/>
    </row>
    <row r="8" spans="1:21" ht="12.75">
      <c r="A8" t="s">
        <v>33</v>
      </c>
      <c r="B8" t="s">
        <v>34</v>
      </c>
      <c r="C8">
        <v>1970</v>
      </c>
      <c r="D8">
        <v>16</v>
      </c>
      <c r="E8" s="68">
        <v>3745</v>
      </c>
      <c r="F8"/>
      <c r="G8" s="47">
        <f t="shared" si="0"/>
        <v>3745</v>
      </c>
      <c r="H8" s="10"/>
      <c r="I8" s="10"/>
      <c r="J8" s="11"/>
      <c r="K8" s="12"/>
      <c r="L8" s="4">
        <f t="shared" si="1"/>
        <v>0</v>
      </c>
      <c r="M8" s="63">
        <f t="shared" si="2"/>
        <v>3745</v>
      </c>
      <c r="N8"/>
      <c r="O8" s="68">
        <v>3745</v>
      </c>
      <c r="P8" s="68">
        <v>318325</v>
      </c>
      <c r="Q8"/>
      <c r="R8" s="39"/>
      <c r="S8" s="7"/>
      <c r="T8" s="13"/>
      <c r="U8" s="13"/>
    </row>
    <row r="9" spans="1:21" ht="12.75">
      <c r="A9" t="s">
        <v>35</v>
      </c>
      <c r="B9" t="s">
        <v>36</v>
      </c>
      <c r="C9">
        <v>1979</v>
      </c>
      <c r="D9">
        <v>10</v>
      </c>
      <c r="E9" s="68">
        <v>61141</v>
      </c>
      <c r="F9"/>
      <c r="G9" s="47">
        <f t="shared" si="0"/>
        <v>61141</v>
      </c>
      <c r="H9" s="10"/>
      <c r="I9" s="10"/>
      <c r="J9" s="11"/>
      <c r="K9" s="12"/>
      <c r="L9" s="4">
        <f t="shared" si="1"/>
        <v>0</v>
      </c>
      <c r="M9" s="63">
        <f t="shared" si="2"/>
        <v>61141</v>
      </c>
      <c r="N9"/>
      <c r="O9" s="68">
        <v>61141</v>
      </c>
      <c r="P9" s="68">
        <v>6114100</v>
      </c>
      <c r="Q9"/>
      <c r="R9" s="39"/>
      <c r="S9" s="7"/>
      <c r="T9" s="13"/>
      <c r="U9" s="13"/>
    </row>
    <row r="10" spans="1:21" ht="12.75">
      <c r="A10" t="s">
        <v>37</v>
      </c>
      <c r="B10" t="s">
        <v>38</v>
      </c>
      <c r="C10">
        <v>1970</v>
      </c>
      <c r="D10">
        <v>16</v>
      </c>
      <c r="E10" s="68">
        <v>13390</v>
      </c>
      <c r="F10"/>
      <c r="G10" s="47">
        <f t="shared" si="0"/>
        <v>13390</v>
      </c>
      <c r="H10" s="10"/>
      <c r="I10" s="10"/>
      <c r="J10" s="11"/>
      <c r="K10" s="12"/>
      <c r="L10" s="4">
        <f t="shared" si="1"/>
        <v>0</v>
      </c>
      <c r="M10" s="63">
        <f t="shared" si="2"/>
        <v>13390</v>
      </c>
      <c r="N10"/>
      <c r="O10" s="68">
        <v>13390</v>
      </c>
      <c r="P10" s="68">
        <v>1138150</v>
      </c>
      <c r="Q10"/>
      <c r="R10" s="39"/>
      <c r="S10" s="7"/>
      <c r="T10" s="13"/>
      <c r="U10" s="13"/>
    </row>
    <row r="11" spans="1:21" ht="12.75">
      <c r="A11" t="s">
        <v>39</v>
      </c>
      <c r="B11" t="s">
        <v>40</v>
      </c>
      <c r="C11">
        <v>1975</v>
      </c>
      <c r="D11">
        <v>30</v>
      </c>
      <c r="E11" s="68">
        <v>17726</v>
      </c>
      <c r="F11"/>
      <c r="G11" s="47">
        <f t="shared" si="0"/>
        <v>17726</v>
      </c>
      <c r="H11" s="10"/>
      <c r="I11" s="10"/>
      <c r="J11" s="11"/>
      <c r="K11" s="12"/>
      <c r="L11" s="4">
        <f t="shared" si="1"/>
        <v>0</v>
      </c>
      <c r="M11" s="63">
        <f t="shared" si="2"/>
        <v>17726</v>
      </c>
      <c r="N11"/>
      <c r="O11" s="69">
        <v>17726</v>
      </c>
      <c r="P11" s="68">
        <v>1418080</v>
      </c>
      <c r="Q11"/>
      <c r="R11" s="39"/>
      <c r="S11" s="7"/>
      <c r="T11" s="13"/>
      <c r="U11" s="13"/>
    </row>
    <row r="12" spans="1:21" ht="12.75">
      <c r="A12" t="s">
        <v>41</v>
      </c>
      <c r="B12" t="s">
        <v>42</v>
      </c>
      <c r="C12">
        <v>1988</v>
      </c>
      <c r="D12">
        <v>17</v>
      </c>
      <c r="E12" s="68">
        <v>66296</v>
      </c>
      <c r="F12"/>
      <c r="G12" s="47">
        <f t="shared" si="0"/>
        <v>66296</v>
      </c>
      <c r="H12" s="10"/>
      <c r="I12" s="10"/>
      <c r="J12" s="11"/>
      <c r="K12" s="12"/>
      <c r="L12" s="4">
        <f t="shared" si="1"/>
        <v>0</v>
      </c>
      <c r="M12" s="63">
        <f t="shared" si="2"/>
        <v>66296</v>
      </c>
      <c r="N12"/>
      <c r="O12"/>
      <c r="P12" s="68">
        <v>6629600</v>
      </c>
      <c r="Q12"/>
      <c r="R12" s="39"/>
      <c r="S12" s="7"/>
      <c r="T12" s="13"/>
      <c r="U12" s="13"/>
    </row>
    <row r="13" spans="1:21" ht="12.75">
      <c r="A13" t="s">
        <v>43</v>
      </c>
      <c r="B13" t="s">
        <v>44</v>
      </c>
      <c r="C13">
        <v>1970</v>
      </c>
      <c r="D13">
        <v>10</v>
      </c>
      <c r="E13" s="68">
        <v>43944</v>
      </c>
      <c r="F13"/>
      <c r="G13" s="47">
        <f t="shared" si="0"/>
        <v>43944</v>
      </c>
      <c r="H13" s="10"/>
      <c r="I13" s="10"/>
      <c r="J13" s="11"/>
      <c r="K13" s="12"/>
      <c r="L13" s="4">
        <f t="shared" si="1"/>
        <v>0</v>
      </c>
      <c r="M13" s="63">
        <f t="shared" si="2"/>
        <v>43944</v>
      </c>
      <c r="N13"/>
      <c r="O13" s="68">
        <v>43944</v>
      </c>
      <c r="P13" s="68">
        <v>4394400</v>
      </c>
      <c r="Q13"/>
      <c r="R13" s="39"/>
      <c r="S13" s="7"/>
      <c r="T13" s="13"/>
      <c r="U13" s="13"/>
    </row>
    <row r="14" spans="1:21" ht="12.75">
      <c r="A14" t="s">
        <v>45</v>
      </c>
      <c r="B14" t="s">
        <v>54</v>
      </c>
      <c r="C14">
        <v>2001</v>
      </c>
      <c r="D14">
        <v>10</v>
      </c>
      <c r="E14"/>
      <c r="F14"/>
      <c r="G14" s="47">
        <f t="shared" si="0"/>
        <v>0</v>
      </c>
      <c r="H14" s="10"/>
      <c r="I14" s="10"/>
      <c r="J14" s="11"/>
      <c r="K14" s="12"/>
      <c r="L14" s="4">
        <f t="shared" si="1"/>
        <v>0</v>
      </c>
      <c r="M14" s="63">
        <f t="shared" si="2"/>
        <v>0</v>
      </c>
      <c r="N14" s="70">
        <v>800</v>
      </c>
      <c r="O14"/>
      <c r="P14" s="68">
        <v>80000</v>
      </c>
      <c r="Q14"/>
      <c r="R14" s="39"/>
      <c r="S14" s="7"/>
      <c r="T14" s="13"/>
      <c r="U14" s="13"/>
    </row>
    <row r="15" spans="1:21" ht="12.75">
      <c r="A15" t="s">
        <v>46</v>
      </c>
      <c r="B15" t="s">
        <v>55</v>
      </c>
      <c r="C15">
        <v>2001</v>
      </c>
      <c r="D15">
        <v>10</v>
      </c>
      <c r="E15"/>
      <c r="F15"/>
      <c r="G15" s="47">
        <f t="shared" si="0"/>
        <v>0</v>
      </c>
      <c r="H15" s="10"/>
      <c r="I15" s="10"/>
      <c r="J15" s="11"/>
      <c r="K15" s="12"/>
      <c r="L15" s="4">
        <f t="shared" si="1"/>
        <v>0</v>
      </c>
      <c r="M15" s="63">
        <f t="shared" si="2"/>
        <v>0</v>
      </c>
      <c r="N15" s="70">
        <v>800</v>
      </c>
      <c r="O15"/>
      <c r="P15" s="68">
        <v>80000</v>
      </c>
      <c r="Q15"/>
      <c r="R15" s="39"/>
      <c r="S15" s="7"/>
      <c r="T15" s="13"/>
      <c r="U15" s="13"/>
    </row>
    <row r="16" spans="1:21" ht="12.75">
      <c r="A16" t="s">
        <v>47</v>
      </c>
      <c r="B16" t="s">
        <v>56</v>
      </c>
      <c r="C16">
        <v>2001</v>
      </c>
      <c r="D16">
        <v>10</v>
      </c>
      <c r="E16"/>
      <c r="F16"/>
      <c r="G16" s="47">
        <f t="shared" si="0"/>
        <v>0</v>
      </c>
      <c r="H16" s="10"/>
      <c r="I16" s="10"/>
      <c r="J16" s="11"/>
      <c r="K16" s="12"/>
      <c r="L16" s="4">
        <f t="shared" si="1"/>
        <v>0</v>
      </c>
      <c r="M16" s="63">
        <f t="shared" si="2"/>
        <v>0</v>
      </c>
      <c r="N16" s="70">
        <v>800</v>
      </c>
      <c r="O16"/>
      <c r="P16" s="68">
        <v>80000</v>
      </c>
      <c r="Q16"/>
      <c r="R16" s="39"/>
      <c r="S16" s="7"/>
      <c r="T16" s="13"/>
      <c r="U16" s="13"/>
    </row>
    <row r="17" spans="1:21" ht="12.75">
      <c r="A17" t="s">
        <v>48</v>
      </c>
      <c r="B17" t="s">
        <v>57</v>
      </c>
      <c r="C17">
        <v>2001</v>
      </c>
      <c r="D17">
        <v>10</v>
      </c>
      <c r="E17"/>
      <c r="F17"/>
      <c r="G17" s="47">
        <f t="shared" si="0"/>
        <v>0</v>
      </c>
      <c r="H17" s="10"/>
      <c r="I17" s="10"/>
      <c r="J17" s="11"/>
      <c r="K17" s="12"/>
      <c r="L17" s="4">
        <f t="shared" si="1"/>
        <v>0</v>
      </c>
      <c r="M17" s="63">
        <f t="shared" si="2"/>
        <v>0</v>
      </c>
      <c r="N17" s="70">
        <v>800</v>
      </c>
      <c r="O17"/>
      <c r="P17" s="68">
        <v>80000</v>
      </c>
      <c r="Q17"/>
      <c r="R17" s="39"/>
      <c r="S17" s="7"/>
      <c r="T17" s="13"/>
      <c r="U17" s="13"/>
    </row>
    <row r="18" spans="1:21" ht="12.75">
      <c r="A18" t="s">
        <v>49</v>
      </c>
      <c r="B18" t="s">
        <v>58</v>
      </c>
      <c r="C18">
        <v>2001</v>
      </c>
      <c r="D18">
        <v>10</v>
      </c>
      <c r="E18"/>
      <c r="F18"/>
      <c r="G18" s="47">
        <f t="shared" si="0"/>
        <v>0</v>
      </c>
      <c r="H18" s="10"/>
      <c r="I18" s="10"/>
      <c r="J18" s="11"/>
      <c r="K18" s="12"/>
      <c r="L18" s="4">
        <f t="shared" si="1"/>
        <v>0</v>
      </c>
      <c r="M18" s="63">
        <f t="shared" si="2"/>
        <v>0</v>
      </c>
      <c r="N18" s="70">
        <v>800</v>
      </c>
      <c r="O18"/>
      <c r="P18" s="68">
        <v>80000</v>
      </c>
      <c r="Q18"/>
      <c r="R18" s="39"/>
      <c r="S18" s="7"/>
      <c r="T18" s="13"/>
      <c r="U18" s="13"/>
    </row>
    <row r="19" spans="1:21" ht="12.75">
      <c r="A19" t="s">
        <v>50</v>
      </c>
      <c r="B19" t="s">
        <v>51</v>
      </c>
      <c r="C19">
        <v>2002</v>
      </c>
      <c r="D19">
        <v>10</v>
      </c>
      <c r="E19" s="68">
        <v>71717</v>
      </c>
      <c r="F19">
        <v>315</v>
      </c>
      <c r="G19" s="47">
        <f t="shared" si="0"/>
        <v>71402</v>
      </c>
      <c r="H19" s="10"/>
      <c r="I19" s="10"/>
      <c r="J19" s="11"/>
      <c r="K19" s="12"/>
      <c r="L19" s="4">
        <f t="shared" si="1"/>
        <v>0</v>
      </c>
      <c r="M19" s="63">
        <f t="shared" si="2"/>
        <v>71402</v>
      </c>
      <c r="N19" s="70"/>
      <c r="O19"/>
      <c r="P19" s="68">
        <v>7171700</v>
      </c>
      <c r="Q19" t="s">
        <v>61</v>
      </c>
      <c r="R19" s="39"/>
      <c r="S19" s="7"/>
      <c r="T19" s="13"/>
      <c r="U19" s="13"/>
    </row>
    <row r="20" spans="1:21" ht="12.75">
      <c r="A20" t="s">
        <v>52</v>
      </c>
      <c r="B20" t="s">
        <v>59</v>
      </c>
      <c r="C20">
        <v>2001</v>
      </c>
      <c r="D20">
        <v>10</v>
      </c>
      <c r="E20"/>
      <c r="F20"/>
      <c r="G20" s="47">
        <f t="shared" si="0"/>
        <v>0</v>
      </c>
      <c r="H20" s="10"/>
      <c r="I20" s="10"/>
      <c r="J20" s="11"/>
      <c r="K20" s="12"/>
      <c r="L20" s="4">
        <f t="shared" si="1"/>
        <v>0</v>
      </c>
      <c r="M20" s="63">
        <f t="shared" si="2"/>
        <v>0</v>
      </c>
      <c r="N20" s="70">
        <v>800</v>
      </c>
      <c r="O20"/>
      <c r="P20" s="68">
        <v>80000</v>
      </c>
      <c r="Q20"/>
      <c r="R20" s="39"/>
      <c r="S20" s="7"/>
      <c r="T20" s="13"/>
      <c r="U20" s="13"/>
    </row>
    <row r="21" spans="1:21" ht="12.75">
      <c r="A21" t="s">
        <v>53</v>
      </c>
      <c r="B21" t="s">
        <v>60</v>
      </c>
      <c r="C21">
        <v>2001</v>
      </c>
      <c r="D21">
        <v>10</v>
      </c>
      <c r="E21"/>
      <c r="F21"/>
      <c r="G21" s="47">
        <f t="shared" si="0"/>
        <v>0</v>
      </c>
      <c r="H21" s="10"/>
      <c r="I21" s="10"/>
      <c r="J21" s="11"/>
      <c r="K21" s="12"/>
      <c r="L21" s="4">
        <f t="shared" si="1"/>
        <v>0</v>
      </c>
      <c r="M21" s="63">
        <f t="shared" si="2"/>
        <v>0</v>
      </c>
      <c r="N21" s="70">
        <v>800</v>
      </c>
      <c r="O21"/>
      <c r="P21" s="68">
        <v>80000</v>
      </c>
      <c r="Q21"/>
      <c r="R21" s="39"/>
      <c r="S21" s="7"/>
      <c r="T21" s="13"/>
      <c r="U21" s="13"/>
    </row>
    <row r="22" spans="1:21" ht="12.75">
      <c r="A22" s="6"/>
      <c r="B22" s="8"/>
      <c r="C22" s="42"/>
      <c r="D22" s="42"/>
      <c r="E22" s="48"/>
      <c r="F22" s="9"/>
      <c r="G22" s="47"/>
      <c r="H22" s="10"/>
      <c r="I22" s="10"/>
      <c r="J22" s="11"/>
      <c r="K22" s="12"/>
      <c r="L22" s="4"/>
      <c r="M22" s="63"/>
      <c r="N22" s="59"/>
      <c r="O22" s="48"/>
      <c r="P22" s="5"/>
      <c r="Q22" s="39"/>
      <c r="R22" s="39"/>
      <c r="S22" s="7"/>
      <c r="T22" s="13"/>
      <c r="U22" s="13"/>
    </row>
    <row r="23" spans="1:21" ht="12.75">
      <c r="A23" s="6"/>
      <c r="B23" s="8"/>
      <c r="C23" s="42"/>
      <c r="D23" s="42"/>
      <c r="E23" s="48"/>
      <c r="F23" s="9"/>
      <c r="G23" s="47"/>
      <c r="H23" s="10"/>
      <c r="I23" s="10"/>
      <c r="J23" s="11"/>
      <c r="K23" s="12"/>
      <c r="L23" s="4"/>
      <c r="M23" s="63"/>
      <c r="N23" s="59"/>
      <c r="O23" s="48"/>
      <c r="P23" s="5"/>
      <c r="Q23" s="39"/>
      <c r="R23" s="39"/>
      <c r="S23" s="7"/>
      <c r="T23" s="13"/>
      <c r="U23" s="13"/>
    </row>
    <row r="24" spans="1:21" ht="12.75">
      <c r="A24" s="6"/>
      <c r="B24" s="8"/>
      <c r="C24" s="42"/>
      <c r="D24" s="42"/>
      <c r="E24" s="48"/>
      <c r="F24" s="9"/>
      <c r="G24" s="47"/>
      <c r="H24" s="10"/>
      <c r="I24" s="10"/>
      <c r="J24" s="11"/>
      <c r="K24" s="12"/>
      <c r="L24" s="4"/>
      <c r="M24" s="63"/>
      <c r="N24" s="59"/>
      <c r="O24" s="48"/>
      <c r="P24" s="5"/>
      <c r="Q24" s="39"/>
      <c r="R24" s="39"/>
      <c r="S24" s="7"/>
      <c r="T24" s="13"/>
      <c r="U24" s="13"/>
    </row>
    <row r="25" spans="1:21" ht="12.75">
      <c r="A25" s="6"/>
      <c r="B25" s="8"/>
      <c r="C25" s="42"/>
      <c r="D25" s="42"/>
      <c r="E25" s="48"/>
      <c r="F25" s="9"/>
      <c r="G25" s="47"/>
      <c r="H25" s="10"/>
      <c r="I25" s="10"/>
      <c r="J25" s="11"/>
      <c r="K25" s="12"/>
      <c r="L25" s="4"/>
      <c r="M25" s="63"/>
      <c r="N25" s="59"/>
      <c r="O25" s="48"/>
      <c r="P25" s="5"/>
      <c r="Q25" s="39"/>
      <c r="R25" s="39"/>
      <c r="S25" s="7"/>
      <c r="T25" s="13"/>
      <c r="U25" s="13"/>
    </row>
    <row r="26" spans="1:21" ht="12.75">
      <c r="A26" s="6"/>
      <c r="B26" s="8"/>
      <c r="C26" s="42"/>
      <c r="D26" s="42"/>
      <c r="E26" s="48"/>
      <c r="F26" s="9"/>
      <c r="G26" s="47"/>
      <c r="H26" s="10"/>
      <c r="I26" s="10"/>
      <c r="J26" s="11"/>
      <c r="K26" s="12"/>
      <c r="L26" s="4"/>
      <c r="M26" s="63"/>
      <c r="N26" s="59"/>
      <c r="O26" s="48"/>
      <c r="P26" s="5"/>
      <c r="Q26" s="39"/>
      <c r="R26" s="39"/>
      <c r="S26" s="7"/>
      <c r="T26" s="13"/>
      <c r="U26" s="13"/>
    </row>
    <row r="27" spans="1:21" ht="12.75">
      <c r="A27" s="6"/>
      <c r="B27" s="8"/>
      <c r="C27" s="42"/>
      <c r="D27" s="42"/>
      <c r="E27" s="48"/>
      <c r="F27" s="9"/>
      <c r="G27" s="47"/>
      <c r="H27" s="10"/>
      <c r="I27" s="10"/>
      <c r="J27" s="11"/>
      <c r="K27" s="12"/>
      <c r="L27" s="4"/>
      <c r="M27" s="63"/>
      <c r="N27" s="59"/>
      <c r="O27" s="48"/>
      <c r="P27" s="5"/>
      <c r="Q27" s="39"/>
      <c r="R27" s="39"/>
      <c r="S27" s="7"/>
      <c r="T27" s="13"/>
      <c r="U27" s="13"/>
    </row>
    <row r="28" spans="1:21" ht="12.75">
      <c r="A28" s="6"/>
      <c r="B28" s="8"/>
      <c r="C28" s="42"/>
      <c r="D28" s="42"/>
      <c r="E28" s="48"/>
      <c r="F28" s="9"/>
      <c r="G28" s="47"/>
      <c r="H28" s="10"/>
      <c r="I28" s="10"/>
      <c r="J28" s="11"/>
      <c r="K28" s="12"/>
      <c r="L28" s="4"/>
      <c r="M28" s="63"/>
      <c r="N28" s="59"/>
      <c r="O28" s="48"/>
      <c r="P28" s="5"/>
      <c r="Q28" s="39"/>
      <c r="R28" s="39"/>
      <c r="S28" s="7"/>
      <c r="T28" s="13"/>
      <c r="U28" s="13"/>
    </row>
    <row r="29" spans="1:21" ht="12.75">
      <c r="A29" s="6"/>
      <c r="B29" s="8"/>
      <c r="C29" s="42"/>
      <c r="D29" s="42"/>
      <c r="E29" s="48"/>
      <c r="F29" s="9"/>
      <c r="G29" s="47"/>
      <c r="H29" s="10"/>
      <c r="I29" s="10"/>
      <c r="J29" s="11"/>
      <c r="K29" s="12"/>
      <c r="L29" s="4"/>
      <c r="M29" s="63"/>
      <c r="N29" s="59"/>
      <c r="O29" s="48"/>
      <c r="P29" s="5"/>
      <c r="Q29" s="39"/>
      <c r="R29" s="39"/>
      <c r="S29" s="7"/>
      <c r="T29" s="13"/>
      <c r="U29" s="13"/>
    </row>
    <row r="30" spans="1:21" ht="12.75">
      <c r="A30" s="6"/>
      <c r="B30" s="8"/>
      <c r="C30" s="42"/>
      <c r="D30" s="42"/>
      <c r="E30" s="48"/>
      <c r="F30" s="9"/>
      <c r="G30" s="47"/>
      <c r="H30" s="10"/>
      <c r="I30" s="10"/>
      <c r="J30" s="11"/>
      <c r="K30" s="12"/>
      <c r="L30" s="4"/>
      <c r="M30" s="63"/>
      <c r="N30" s="59"/>
      <c r="O30" s="48"/>
      <c r="P30" s="5"/>
      <c r="Q30" s="39"/>
      <c r="R30" s="39"/>
      <c r="S30" s="7"/>
      <c r="T30" s="13"/>
      <c r="U30" s="13"/>
    </row>
    <row r="31" spans="1:21" ht="12.75">
      <c r="A31" s="6"/>
      <c r="B31" s="8"/>
      <c r="C31" s="42"/>
      <c r="D31" s="42"/>
      <c r="E31" s="48"/>
      <c r="F31" s="9"/>
      <c r="G31" s="47"/>
      <c r="H31" s="10"/>
      <c r="I31" s="10"/>
      <c r="J31" s="11"/>
      <c r="K31" s="12"/>
      <c r="L31" s="4"/>
      <c r="M31" s="63"/>
      <c r="N31" s="59"/>
      <c r="O31" s="48"/>
      <c r="P31" s="5"/>
      <c r="Q31" s="39"/>
      <c r="R31" s="39"/>
      <c r="S31" s="7"/>
      <c r="T31" s="13"/>
      <c r="U31" s="13"/>
    </row>
    <row r="32" spans="1:21" ht="12.75">
      <c r="A32" s="6"/>
      <c r="B32" s="8"/>
      <c r="C32" s="42"/>
      <c r="D32" s="42"/>
      <c r="E32" s="48"/>
      <c r="F32" s="9"/>
      <c r="G32" s="47"/>
      <c r="H32" s="10"/>
      <c r="I32" s="10"/>
      <c r="J32" s="11"/>
      <c r="K32" s="12"/>
      <c r="L32" s="4"/>
      <c r="M32" s="63"/>
      <c r="N32" s="59"/>
      <c r="O32" s="48"/>
      <c r="P32" s="5"/>
      <c r="Q32" s="39"/>
      <c r="R32" s="39"/>
      <c r="S32" s="7"/>
      <c r="T32" s="13"/>
      <c r="U32" s="13"/>
    </row>
    <row r="33" spans="1:21" ht="12.75">
      <c r="A33" s="6"/>
      <c r="B33" s="8"/>
      <c r="C33" s="42"/>
      <c r="D33" s="42"/>
      <c r="E33" s="48"/>
      <c r="F33" s="9"/>
      <c r="G33" s="47"/>
      <c r="H33" s="10"/>
      <c r="I33" s="10"/>
      <c r="J33" s="11"/>
      <c r="K33" s="12"/>
      <c r="L33" s="4"/>
      <c r="M33" s="63"/>
      <c r="N33" s="59"/>
      <c r="O33" s="48"/>
      <c r="P33" s="5"/>
      <c r="Q33" s="39"/>
      <c r="R33" s="39"/>
      <c r="S33" s="7"/>
      <c r="T33" s="13"/>
      <c r="U33" s="13"/>
    </row>
    <row r="34" spans="1:21" ht="12.75">
      <c r="A34" s="6"/>
      <c r="B34" s="8"/>
      <c r="C34" s="42"/>
      <c r="D34" s="42"/>
      <c r="E34" s="48"/>
      <c r="F34" s="9"/>
      <c r="G34" s="47"/>
      <c r="H34" s="10"/>
      <c r="I34" s="10"/>
      <c r="J34" s="11"/>
      <c r="K34" s="12"/>
      <c r="L34" s="4"/>
      <c r="M34" s="63"/>
      <c r="N34" s="59"/>
      <c r="O34" s="48"/>
      <c r="P34" s="5"/>
      <c r="Q34" s="39"/>
      <c r="R34" s="39"/>
      <c r="S34" s="7"/>
      <c r="T34" s="13"/>
      <c r="U34" s="13"/>
    </row>
    <row r="35" spans="1:21" ht="12.75">
      <c r="A35" s="6"/>
      <c r="B35" s="8"/>
      <c r="C35" s="42"/>
      <c r="D35" s="42"/>
      <c r="E35" s="48"/>
      <c r="F35" s="9"/>
      <c r="G35" s="47"/>
      <c r="H35" s="10"/>
      <c r="I35" s="10"/>
      <c r="J35" s="11"/>
      <c r="K35" s="12"/>
      <c r="L35" s="4"/>
      <c r="M35" s="63"/>
      <c r="N35" s="59"/>
      <c r="O35" s="48"/>
      <c r="P35" s="5"/>
      <c r="Q35" s="39"/>
      <c r="R35" s="39"/>
      <c r="S35" s="7"/>
      <c r="T35" s="13"/>
      <c r="U35" s="13"/>
    </row>
    <row r="36" spans="1:21" ht="12.75">
      <c r="A36" s="6"/>
      <c r="B36" s="8"/>
      <c r="C36" s="42"/>
      <c r="D36" s="42"/>
      <c r="E36" s="48"/>
      <c r="F36" s="9"/>
      <c r="G36" s="47"/>
      <c r="H36" s="10"/>
      <c r="I36" s="10"/>
      <c r="J36" s="11"/>
      <c r="K36" s="12"/>
      <c r="L36" s="4"/>
      <c r="M36" s="63"/>
      <c r="N36" s="59"/>
      <c r="O36" s="48"/>
      <c r="P36" s="5"/>
      <c r="Q36" s="39"/>
      <c r="R36" s="39"/>
      <c r="S36" s="7"/>
      <c r="T36" s="13"/>
      <c r="U36" s="13"/>
    </row>
    <row r="37" spans="1:21" ht="12.75">
      <c r="A37" s="6"/>
      <c r="B37" s="8"/>
      <c r="C37" s="42"/>
      <c r="D37" s="42"/>
      <c r="E37" s="48"/>
      <c r="F37" s="9"/>
      <c r="G37" s="47"/>
      <c r="H37" s="10"/>
      <c r="I37" s="10"/>
      <c r="J37" s="11"/>
      <c r="K37" s="12"/>
      <c r="L37" s="4"/>
      <c r="M37" s="63"/>
      <c r="N37" s="59"/>
      <c r="O37" s="48"/>
      <c r="P37" s="5"/>
      <c r="Q37" s="39"/>
      <c r="R37" s="39"/>
      <c r="S37" s="7"/>
      <c r="T37" s="13"/>
      <c r="U37" s="13"/>
    </row>
    <row r="38" spans="1:21" ht="12.75">
      <c r="A38" s="6"/>
      <c r="B38" s="8"/>
      <c r="C38" s="42"/>
      <c r="D38" s="42"/>
      <c r="E38" s="48"/>
      <c r="F38" s="9"/>
      <c r="G38" s="47"/>
      <c r="H38" s="10"/>
      <c r="I38" s="10"/>
      <c r="J38" s="11"/>
      <c r="K38" s="12"/>
      <c r="L38" s="4"/>
      <c r="M38" s="63"/>
      <c r="N38" s="59"/>
      <c r="O38" s="48"/>
      <c r="P38" s="5"/>
      <c r="Q38" s="39"/>
      <c r="R38" s="39"/>
      <c r="S38" s="7"/>
      <c r="T38" s="13"/>
      <c r="U38" s="13"/>
    </row>
    <row r="39" spans="1:21" ht="12.75">
      <c r="A39" s="6"/>
      <c r="B39" s="8"/>
      <c r="C39" s="42"/>
      <c r="D39" s="42"/>
      <c r="E39" s="48"/>
      <c r="F39" s="9"/>
      <c r="G39" s="47"/>
      <c r="H39" s="10"/>
      <c r="I39" s="10"/>
      <c r="J39" s="11"/>
      <c r="K39" s="12"/>
      <c r="L39" s="4"/>
      <c r="M39" s="63"/>
      <c r="N39" s="59"/>
      <c r="O39" s="48"/>
      <c r="P39" s="5"/>
      <c r="Q39" s="39"/>
      <c r="R39" s="39"/>
      <c r="S39" s="7"/>
      <c r="T39" s="13"/>
      <c r="U39" s="13"/>
    </row>
    <row r="40" spans="1:21" ht="12.75">
      <c r="A40" s="6"/>
      <c r="B40" s="8"/>
      <c r="C40" s="42"/>
      <c r="D40" s="42"/>
      <c r="E40" s="48"/>
      <c r="F40" s="9"/>
      <c r="G40" s="47"/>
      <c r="H40" s="10"/>
      <c r="I40" s="10"/>
      <c r="J40" s="11"/>
      <c r="K40" s="12"/>
      <c r="L40" s="4"/>
      <c r="M40" s="63"/>
      <c r="N40" s="59"/>
      <c r="O40" s="48"/>
      <c r="P40" s="5"/>
      <c r="Q40" s="39"/>
      <c r="R40" s="39"/>
      <c r="S40" s="7"/>
      <c r="T40" s="13"/>
      <c r="U40" s="13"/>
    </row>
    <row r="41" spans="1:21" ht="12.75">
      <c r="A41" s="6"/>
      <c r="B41" s="8"/>
      <c r="C41" s="42"/>
      <c r="D41" s="42"/>
      <c r="E41" s="48"/>
      <c r="F41" s="9"/>
      <c r="G41" s="47"/>
      <c r="H41" s="10"/>
      <c r="I41" s="10"/>
      <c r="J41" s="11"/>
      <c r="K41" s="12"/>
      <c r="L41" s="4"/>
      <c r="M41" s="63"/>
      <c r="N41" s="59"/>
      <c r="O41" s="48"/>
      <c r="P41" s="5"/>
      <c r="Q41" s="39"/>
      <c r="R41" s="39"/>
      <c r="S41" s="7"/>
      <c r="T41" s="13"/>
      <c r="U41" s="13"/>
    </row>
    <row r="42" spans="1:21" ht="12.75">
      <c r="A42" s="6"/>
      <c r="B42" s="8"/>
      <c r="C42" s="42"/>
      <c r="D42" s="42"/>
      <c r="E42" s="48"/>
      <c r="F42" s="9"/>
      <c r="G42" s="47"/>
      <c r="H42" s="10"/>
      <c r="I42" s="10"/>
      <c r="J42" s="11"/>
      <c r="K42" s="12"/>
      <c r="L42" s="4"/>
      <c r="M42" s="63"/>
      <c r="N42" s="59"/>
      <c r="O42" s="48"/>
      <c r="P42" s="5"/>
      <c r="Q42" s="39"/>
      <c r="R42" s="39"/>
      <c r="S42" s="7"/>
      <c r="T42" s="13"/>
      <c r="U42" s="13"/>
    </row>
    <row r="43" spans="1:21" ht="12.75">
      <c r="A43" s="6"/>
      <c r="B43" s="8"/>
      <c r="C43" s="42"/>
      <c r="D43" s="42"/>
      <c r="E43" s="48"/>
      <c r="F43" s="9"/>
      <c r="G43" s="47"/>
      <c r="H43" s="10"/>
      <c r="I43" s="10"/>
      <c r="J43" s="11"/>
      <c r="K43" s="12"/>
      <c r="L43" s="4"/>
      <c r="M43" s="63"/>
      <c r="N43" s="59"/>
      <c r="O43" s="48"/>
      <c r="P43" s="5"/>
      <c r="Q43" s="39"/>
      <c r="R43" s="39"/>
      <c r="S43" s="7"/>
      <c r="T43" s="13"/>
      <c r="U43" s="13"/>
    </row>
    <row r="44" spans="1:21" ht="12.75">
      <c r="A44" s="6"/>
      <c r="B44" s="8"/>
      <c r="C44" s="42"/>
      <c r="D44" s="42"/>
      <c r="E44" s="48"/>
      <c r="F44" s="9"/>
      <c r="G44" s="47"/>
      <c r="H44" s="10"/>
      <c r="I44" s="10"/>
      <c r="J44" s="11"/>
      <c r="K44" s="12"/>
      <c r="L44" s="4"/>
      <c r="M44" s="63"/>
      <c r="N44" s="59"/>
      <c r="O44" s="48"/>
      <c r="P44" s="5"/>
      <c r="Q44" s="39"/>
      <c r="R44" s="39"/>
      <c r="S44" s="7"/>
      <c r="T44" s="13"/>
      <c r="U44" s="13"/>
    </row>
    <row r="45" spans="1:21" ht="12.75">
      <c r="A45" s="6"/>
      <c r="B45" s="8"/>
      <c r="C45" s="42"/>
      <c r="D45" s="42"/>
      <c r="E45" s="48"/>
      <c r="F45" s="9"/>
      <c r="G45" s="47"/>
      <c r="H45" s="10"/>
      <c r="I45" s="10"/>
      <c r="J45" s="11"/>
      <c r="K45" s="12"/>
      <c r="L45" s="4"/>
      <c r="M45" s="63"/>
      <c r="N45" s="59"/>
      <c r="O45" s="48"/>
      <c r="P45" s="5"/>
      <c r="Q45" s="39"/>
      <c r="R45" s="39"/>
      <c r="S45" s="7"/>
      <c r="T45" s="13"/>
      <c r="U45" s="13"/>
    </row>
    <row r="46" spans="1:21" ht="12.75">
      <c r="A46" s="6"/>
      <c r="B46" s="8"/>
      <c r="C46" s="42"/>
      <c r="D46" s="42"/>
      <c r="E46" s="48"/>
      <c r="F46" s="9"/>
      <c r="G46" s="47"/>
      <c r="H46" s="10"/>
      <c r="I46" s="10"/>
      <c r="J46" s="11"/>
      <c r="K46" s="12"/>
      <c r="L46" s="4"/>
      <c r="M46" s="63"/>
      <c r="N46" s="59"/>
      <c r="O46" s="48"/>
      <c r="P46" s="5"/>
      <c r="Q46" s="39"/>
      <c r="R46" s="39"/>
      <c r="S46" s="7"/>
      <c r="T46" s="13"/>
      <c r="U46" s="13"/>
    </row>
    <row r="47" spans="1:21" ht="12.75">
      <c r="A47" s="6"/>
      <c r="B47" s="8"/>
      <c r="C47" s="42"/>
      <c r="D47" s="42"/>
      <c r="E47" s="48"/>
      <c r="F47" s="9"/>
      <c r="G47" s="47"/>
      <c r="H47" s="10"/>
      <c r="I47" s="10"/>
      <c r="J47" s="11"/>
      <c r="K47" s="12"/>
      <c r="L47" s="4"/>
      <c r="M47" s="63"/>
      <c r="N47" s="59"/>
      <c r="O47" s="48"/>
      <c r="P47" s="5"/>
      <c r="Q47" s="39"/>
      <c r="R47" s="39"/>
      <c r="S47" s="7"/>
      <c r="T47" s="13"/>
      <c r="U47" s="13"/>
    </row>
    <row r="48" spans="1:21" ht="12.75">
      <c r="A48" s="6"/>
      <c r="B48" s="8"/>
      <c r="C48" s="42"/>
      <c r="D48" s="42"/>
      <c r="E48" s="48"/>
      <c r="F48" s="9"/>
      <c r="G48" s="47"/>
      <c r="H48" s="10"/>
      <c r="I48" s="10"/>
      <c r="J48" s="11"/>
      <c r="K48" s="12"/>
      <c r="L48" s="4"/>
      <c r="M48" s="63"/>
      <c r="N48" s="59"/>
      <c r="O48" s="48"/>
      <c r="P48" s="5"/>
      <c r="Q48" s="39"/>
      <c r="R48" s="39"/>
      <c r="S48" s="7"/>
      <c r="T48" s="13"/>
      <c r="U48" s="13"/>
    </row>
    <row r="49" spans="1:21" ht="12.75">
      <c r="A49" s="6"/>
      <c r="B49" s="8"/>
      <c r="C49" s="42"/>
      <c r="D49" s="42"/>
      <c r="E49" s="48"/>
      <c r="F49" s="9"/>
      <c r="G49" s="47"/>
      <c r="H49" s="10"/>
      <c r="I49" s="10"/>
      <c r="J49" s="11"/>
      <c r="K49" s="12"/>
      <c r="L49" s="4"/>
      <c r="M49" s="63"/>
      <c r="N49" s="59"/>
      <c r="O49" s="48"/>
      <c r="P49" s="5"/>
      <c r="Q49" s="39"/>
      <c r="R49" s="39"/>
      <c r="S49" s="7"/>
      <c r="T49" s="13"/>
      <c r="U49" s="13"/>
    </row>
    <row r="50" spans="1:20" ht="12.75">
      <c r="A50" s="6"/>
      <c r="B50" s="8"/>
      <c r="C50" s="42"/>
      <c r="D50" s="42"/>
      <c r="E50" s="48"/>
      <c r="F50" s="9"/>
      <c r="G50" s="47"/>
      <c r="H50" s="10"/>
      <c r="I50" s="10"/>
      <c r="J50" s="11"/>
      <c r="K50" s="12"/>
      <c r="L50" s="4"/>
      <c r="M50" s="63"/>
      <c r="N50" s="59"/>
      <c r="O50" s="48"/>
      <c r="P50" s="5"/>
      <c r="Q50" s="39"/>
      <c r="R50" s="39"/>
      <c r="S50" s="7"/>
      <c r="T50" s="13"/>
    </row>
    <row r="51" spans="1:20" ht="12.75">
      <c r="A51" s="6"/>
      <c r="B51" s="8"/>
      <c r="C51" s="42"/>
      <c r="D51" s="42"/>
      <c r="E51" s="48"/>
      <c r="F51" s="9"/>
      <c r="G51" s="47"/>
      <c r="H51" s="10"/>
      <c r="I51" s="10"/>
      <c r="J51" s="11"/>
      <c r="K51" s="12"/>
      <c r="L51" s="4"/>
      <c r="M51" s="63"/>
      <c r="N51" s="59"/>
      <c r="O51" s="48"/>
      <c r="P51" s="5"/>
      <c r="Q51" s="39"/>
      <c r="R51" s="39"/>
      <c r="S51" s="7"/>
      <c r="T51" s="13"/>
    </row>
    <row r="52" spans="1:20" ht="12.75">
      <c r="A52" s="6"/>
      <c r="B52" s="8"/>
      <c r="C52" s="42"/>
      <c r="D52" s="42"/>
      <c r="E52" s="48"/>
      <c r="F52" s="9"/>
      <c r="G52" s="47"/>
      <c r="H52" s="10"/>
      <c r="I52" s="10"/>
      <c r="J52" s="11"/>
      <c r="K52" s="12"/>
      <c r="L52" s="4"/>
      <c r="M52" s="63"/>
      <c r="N52" s="59"/>
      <c r="O52" s="48"/>
      <c r="P52" s="5"/>
      <c r="Q52" s="39"/>
      <c r="R52" s="39"/>
      <c r="S52" s="7"/>
      <c r="T52" s="13"/>
    </row>
    <row r="53" spans="1:20" ht="12.75">
      <c r="A53" s="6"/>
      <c r="B53" s="8"/>
      <c r="C53" s="42"/>
      <c r="D53" s="42"/>
      <c r="E53" s="48"/>
      <c r="F53" s="9"/>
      <c r="G53" s="47"/>
      <c r="H53" s="10"/>
      <c r="I53" s="10"/>
      <c r="J53" s="11"/>
      <c r="K53" s="12"/>
      <c r="L53" s="4"/>
      <c r="M53" s="63"/>
      <c r="N53" s="59"/>
      <c r="O53" s="48"/>
      <c r="P53" s="5"/>
      <c r="Q53" s="39"/>
      <c r="R53" s="39"/>
      <c r="S53" s="7"/>
      <c r="T53" s="13"/>
    </row>
    <row r="54" spans="1:20" ht="12.75">
      <c r="A54" s="6"/>
      <c r="B54" s="8"/>
      <c r="C54" s="42"/>
      <c r="D54" s="42"/>
      <c r="E54" s="48"/>
      <c r="F54" s="9"/>
      <c r="G54" s="47"/>
      <c r="H54" s="10"/>
      <c r="I54" s="10"/>
      <c r="J54" s="11"/>
      <c r="K54" s="12"/>
      <c r="L54" s="4"/>
      <c r="M54" s="63"/>
      <c r="N54" s="59"/>
      <c r="O54" s="48"/>
      <c r="P54" s="5"/>
      <c r="Q54" s="39"/>
      <c r="R54" s="39"/>
      <c r="S54" s="7"/>
      <c r="T54" s="13"/>
    </row>
    <row r="55" spans="1:21" ht="12.75">
      <c r="A55" s="6"/>
      <c r="B55" s="8"/>
      <c r="C55" s="42"/>
      <c r="D55" s="42"/>
      <c r="E55" s="48"/>
      <c r="F55" s="9"/>
      <c r="G55" s="47"/>
      <c r="H55" s="10"/>
      <c r="I55" s="10"/>
      <c r="J55" s="11"/>
      <c r="K55" s="12"/>
      <c r="L55" s="4"/>
      <c r="M55" s="63"/>
      <c r="N55" s="59"/>
      <c r="O55" s="48"/>
      <c r="P55" s="5"/>
      <c r="Q55" s="39"/>
      <c r="R55" s="39"/>
      <c r="S55" s="7"/>
      <c r="T55" s="13"/>
      <c r="U55" s="13"/>
    </row>
    <row r="56" spans="1:21" ht="12.75">
      <c r="A56" s="6"/>
      <c r="B56" s="8"/>
      <c r="C56" s="42"/>
      <c r="D56" s="42"/>
      <c r="E56" s="48"/>
      <c r="F56" s="9"/>
      <c r="G56" s="47"/>
      <c r="H56" s="10"/>
      <c r="I56" s="10"/>
      <c r="J56" s="11"/>
      <c r="K56" s="12"/>
      <c r="L56" s="4"/>
      <c r="M56" s="63"/>
      <c r="N56" s="59"/>
      <c r="O56" s="48"/>
      <c r="P56" s="5"/>
      <c r="Q56" s="39"/>
      <c r="R56" s="39"/>
      <c r="S56" s="7"/>
      <c r="T56" s="13"/>
      <c r="U56" s="13"/>
    </row>
    <row r="57" spans="1:21" ht="12.75">
      <c r="A57" s="6"/>
      <c r="B57" s="8"/>
      <c r="C57" s="42"/>
      <c r="D57" s="42"/>
      <c r="E57" s="48"/>
      <c r="F57" s="9"/>
      <c r="G57" s="47"/>
      <c r="H57" s="10"/>
      <c r="I57" s="10"/>
      <c r="J57" s="11"/>
      <c r="K57" s="12"/>
      <c r="L57" s="4"/>
      <c r="M57" s="63"/>
      <c r="N57" s="59"/>
      <c r="O57" s="48"/>
      <c r="P57" s="5"/>
      <c r="Q57" s="39"/>
      <c r="R57" s="39"/>
      <c r="S57" s="7"/>
      <c r="T57" s="13"/>
      <c r="U57" s="13"/>
    </row>
    <row r="58" spans="1:21" ht="12.75">
      <c r="A58" s="6"/>
      <c r="B58" s="8"/>
      <c r="C58" s="42"/>
      <c r="D58" s="42"/>
      <c r="E58" s="48"/>
      <c r="F58" s="9"/>
      <c r="G58" s="47"/>
      <c r="H58" s="10"/>
      <c r="I58" s="10"/>
      <c r="J58" s="11"/>
      <c r="K58" s="12"/>
      <c r="L58" s="4"/>
      <c r="M58" s="63"/>
      <c r="N58" s="59"/>
      <c r="O58" s="48"/>
      <c r="P58" s="5"/>
      <c r="Q58" s="39"/>
      <c r="R58" s="39"/>
      <c r="S58" s="7"/>
      <c r="T58" s="13"/>
      <c r="U58" s="13"/>
    </row>
    <row r="59" spans="1:21" ht="12.75">
      <c r="A59" s="6"/>
      <c r="B59" s="8"/>
      <c r="C59" s="42"/>
      <c r="D59" s="42"/>
      <c r="E59" s="48"/>
      <c r="F59" s="9"/>
      <c r="G59" s="47"/>
      <c r="H59" s="10"/>
      <c r="I59" s="10"/>
      <c r="J59" s="11"/>
      <c r="K59" s="12"/>
      <c r="L59" s="4"/>
      <c r="M59" s="63"/>
      <c r="N59" s="59"/>
      <c r="O59" s="48"/>
      <c r="P59" s="5"/>
      <c r="Q59" s="39"/>
      <c r="R59" s="39"/>
      <c r="S59" s="7"/>
      <c r="T59" s="13"/>
      <c r="U59" s="13"/>
    </row>
    <row r="60" spans="1:21" ht="12.75">
      <c r="A60" s="6"/>
      <c r="B60" s="8"/>
      <c r="C60" s="42"/>
      <c r="D60" s="42"/>
      <c r="E60" s="48"/>
      <c r="F60" s="9"/>
      <c r="G60" s="47"/>
      <c r="H60" s="10"/>
      <c r="I60" s="10"/>
      <c r="J60" s="11"/>
      <c r="K60" s="12"/>
      <c r="L60" s="4"/>
      <c r="M60" s="63"/>
      <c r="N60" s="59"/>
      <c r="O60" s="48"/>
      <c r="P60" s="5"/>
      <c r="Q60" s="39"/>
      <c r="R60" s="39"/>
      <c r="S60" s="7"/>
      <c r="T60" s="13"/>
      <c r="U60" s="13"/>
    </row>
    <row r="61" spans="1:21" ht="12.75">
      <c r="A61" s="6"/>
      <c r="B61" s="8"/>
      <c r="C61" s="42"/>
      <c r="D61" s="42"/>
      <c r="E61" s="48"/>
      <c r="F61" s="9"/>
      <c r="G61" s="47"/>
      <c r="H61" s="10"/>
      <c r="I61" s="10"/>
      <c r="J61" s="11"/>
      <c r="K61" s="12"/>
      <c r="L61" s="4"/>
      <c r="M61" s="63"/>
      <c r="N61" s="59"/>
      <c r="O61" s="48"/>
      <c r="P61" s="5"/>
      <c r="Q61" s="39"/>
      <c r="R61" s="39"/>
      <c r="S61" s="7"/>
      <c r="T61" s="13"/>
      <c r="U61" s="13"/>
    </row>
    <row r="62" spans="1:19" ht="12.75">
      <c r="A62" s="6"/>
      <c r="B62" s="8"/>
      <c r="C62" s="42"/>
      <c r="D62" s="42"/>
      <c r="E62" s="48"/>
      <c r="F62" s="9"/>
      <c r="G62" s="47"/>
      <c r="H62" s="10"/>
      <c r="I62" s="10"/>
      <c r="J62" s="11"/>
      <c r="K62" s="12"/>
      <c r="L62" s="4"/>
      <c r="M62" s="63"/>
      <c r="N62" s="59"/>
      <c r="O62" s="48"/>
      <c r="P62" s="5"/>
      <c r="Q62" s="39"/>
      <c r="R62" s="6"/>
      <c r="S62" s="7"/>
    </row>
    <row r="63" spans="1:19" ht="12.75">
      <c r="A63" s="6"/>
      <c r="B63" s="8"/>
      <c r="C63" s="42"/>
      <c r="D63" s="42"/>
      <c r="E63" s="48"/>
      <c r="F63" s="9"/>
      <c r="G63" s="47"/>
      <c r="H63" s="10"/>
      <c r="I63" s="10"/>
      <c r="J63" s="11"/>
      <c r="K63" s="12"/>
      <c r="L63" s="4"/>
      <c r="M63" s="63"/>
      <c r="N63" s="59"/>
      <c r="O63" s="48"/>
      <c r="P63" s="5"/>
      <c r="Q63" s="6"/>
      <c r="R63" s="6"/>
      <c r="S63" s="7"/>
    </row>
    <row r="64" spans="1:19" ht="12.75">
      <c r="A64" s="6"/>
      <c r="B64" s="8"/>
      <c r="C64" s="42"/>
      <c r="D64" s="42"/>
      <c r="E64" s="48"/>
      <c r="F64" s="9"/>
      <c r="G64" s="47"/>
      <c r="H64" s="10"/>
      <c r="I64" s="10"/>
      <c r="J64" s="11"/>
      <c r="K64" s="12"/>
      <c r="L64" s="4"/>
      <c r="M64" s="63"/>
      <c r="N64" s="59"/>
      <c r="O64" s="48"/>
      <c r="P64" s="5"/>
      <c r="Q64" s="6"/>
      <c r="R64" s="6"/>
      <c r="S64" s="7"/>
    </row>
    <row r="65" spans="1:19" ht="12.75">
      <c r="A65" s="6"/>
      <c r="B65" s="8"/>
      <c r="C65" s="42"/>
      <c r="D65" s="42"/>
      <c r="E65" s="48"/>
      <c r="F65" s="9"/>
      <c r="G65" s="47"/>
      <c r="H65" s="10"/>
      <c r="I65" s="10"/>
      <c r="J65" s="11"/>
      <c r="K65" s="12"/>
      <c r="L65" s="4"/>
      <c r="M65" s="63"/>
      <c r="N65" s="59"/>
      <c r="O65" s="48"/>
      <c r="P65" s="5"/>
      <c r="Q65" s="6"/>
      <c r="R65" s="6"/>
      <c r="S65" s="7"/>
    </row>
    <row r="66" spans="1:19" ht="12.75">
      <c r="A66" s="6"/>
      <c r="B66" s="8"/>
      <c r="C66" s="42"/>
      <c r="D66" s="42"/>
      <c r="E66" s="48"/>
      <c r="F66" s="9"/>
      <c r="G66" s="47"/>
      <c r="H66" s="10"/>
      <c r="I66" s="10"/>
      <c r="J66" s="11"/>
      <c r="K66" s="12"/>
      <c r="L66" s="4"/>
      <c r="M66" s="63"/>
      <c r="N66" s="59"/>
      <c r="O66" s="48"/>
      <c r="P66" s="5"/>
      <c r="Q66" s="6"/>
      <c r="R66" s="6"/>
      <c r="S66" s="7"/>
    </row>
    <row r="67" spans="1:19" ht="12.75">
      <c r="A67" s="6"/>
      <c r="B67" s="8"/>
      <c r="C67" s="42"/>
      <c r="D67" s="42"/>
      <c r="E67" s="48"/>
      <c r="F67" s="9"/>
      <c r="G67" s="47"/>
      <c r="H67" s="10"/>
      <c r="I67" s="10"/>
      <c r="J67" s="11"/>
      <c r="K67" s="12"/>
      <c r="L67" s="4"/>
      <c r="M67" s="63"/>
      <c r="N67" s="59"/>
      <c r="O67" s="48"/>
      <c r="P67" s="5"/>
      <c r="Q67" s="6"/>
      <c r="R67" s="6"/>
      <c r="S67" s="7"/>
    </row>
    <row r="68" spans="1:19" ht="12.75">
      <c r="A68" s="6"/>
      <c r="B68" s="8"/>
      <c r="C68" s="42"/>
      <c r="D68" s="42"/>
      <c r="E68" s="48"/>
      <c r="F68" s="9"/>
      <c r="G68" s="47"/>
      <c r="H68" s="10"/>
      <c r="I68" s="10"/>
      <c r="J68" s="11"/>
      <c r="K68" s="12"/>
      <c r="L68" s="4"/>
      <c r="M68" s="63"/>
      <c r="N68" s="59"/>
      <c r="O68" s="48"/>
      <c r="P68" s="5"/>
      <c r="Q68" s="6"/>
      <c r="R68" s="6"/>
      <c r="S68" s="7"/>
    </row>
    <row r="69" spans="1:19" ht="12.75">
      <c r="A69" s="6"/>
      <c r="B69" s="8"/>
      <c r="C69" s="42"/>
      <c r="D69" s="42"/>
      <c r="E69" s="48"/>
      <c r="F69" s="9"/>
      <c r="G69" s="47"/>
      <c r="H69" s="10"/>
      <c r="I69" s="10"/>
      <c r="J69" s="11"/>
      <c r="K69" s="12"/>
      <c r="L69" s="4"/>
      <c r="M69" s="63"/>
      <c r="N69" s="59"/>
      <c r="O69" s="48"/>
      <c r="P69" s="5"/>
      <c r="Q69" s="6"/>
      <c r="R69" s="6"/>
      <c r="S69" s="7"/>
    </row>
    <row r="70" spans="1:19" ht="12.75">
      <c r="A70" s="6"/>
      <c r="B70" s="8"/>
      <c r="C70" s="42"/>
      <c r="D70" s="42"/>
      <c r="E70" s="48"/>
      <c r="F70" s="9"/>
      <c r="G70" s="47"/>
      <c r="H70" s="10"/>
      <c r="I70" s="10"/>
      <c r="J70" s="11"/>
      <c r="K70" s="12"/>
      <c r="L70" s="4"/>
      <c r="M70" s="63"/>
      <c r="N70" s="59"/>
      <c r="O70" s="48"/>
      <c r="P70" s="5"/>
      <c r="Q70" s="6"/>
      <c r="R70" s="6"/>
      <c r="S70" s="7"/>
    </row>
    <row r="71" spans="1:19" ht="12.75">
      <c r="A71" s="6"/>
      <c r="B71" s="8"/>
      <c r="C71" s="42"/>
      <c r="D71" s="42"/>
      <c r="E71" s="48"/>
      <c r="F71" s="9"/>
      <c r="G71" s="47"/>
      <c r="H71" s="10"/>
      <c r="I71" s="10"/>
      <c r="J71" s="11"/>
      <c r="K71" s="12"/>
      <c r="L71" s="4"/>
      <c r="M71" s="63"/>
      <c r="N71" s="59"/>
      <c r="O71" s="48"/>
      <c r="P71" s="5"/>
      <c r="Q71" s="6"/>
      <c r="R71" s="6"/>
      <c r="S71" s="7"/>
    </row>
    <row r="72" spans="1:19" ht="12.75">
      <c r="A72" s="6"/>
      <c r="B72" s="8"/>
      <c r="C72" s="42"/>
      <c r="D72" s="42"/>
      <c r="E72" s="48"/>
      <c r="F72" s="9"/>
      <c r="G72" s="47"/>
      <c r="H72" s="10"/>
      <c r="I72" s="10"/>
      <c r="J72" s="11"/>
      <c r="K72" s="12"/>
      <c r="L72" s="4"/>
      <c r="M72" s="63"/>
      <c r="N72" s="59"/>
      <c r="O72" s="48"/>
      <c r="P72" s="5"/>
      <c r="Q72" s="6"/>
      <c r="R72" s="6"/>
      <c r="S72" s="7"/>
    </row>
    <row r="73" spans="1:19" ht="12.75">
      <c r="A73" s="6"/>
      <c r="B73" s="8"/>
      <c r="C73" s="42"/>
      <c r="D73" s="42"/>
      <c r="E73" s="48"/>
      <c r="F73" s="9"/>
      <c r="G73" s="47"/>
      <c r="H73" s="10"/>
      <c r="I73" s="10"/>
      <c r="J73" s="11"/>
      <c r="K73" s="12"/>
      <c r="L73" s="4"/>
      <c r="M73" s="63"/>
      <c r="N73" s="59"/>
      <c r="O73" s="48"/>
      <c r="P73" s="5"/>
      <c r="Q73" s="6"/>
      <c r="R73" s="6"/>
      <c r="S73" s="7"/>
    </row>
    <row r="74" spans="1:19" ht="12.75">
      <c r="A74" s="6"/>
      <c r="B74" s="8"/>
      <c r="C74" s="42"/>
      <c r="D74" s="42"/>
      <c r="E74" s="48"/>
      <c r="F74" s="9"/>
      <c r="G74" s="47"/>
      <c r="H74" s="10"/>
      <c r="I74" s="10"/>
      <c r="J74" s="11"/>
      <c r="K74" s="12"/>
      <c r="L74" s="4"/>
      <c r="M74" s="63"/>
      <c r="N74" s="59"/>
      <c r="O74" s="48"/>
      <c r="P74" s="5"/>
      <c r="Q74" s="6"/>
      <c r="R74" s="6"/>
      <c r="S74" s="7"/>
    </row>
    <row r="75" spans="1:19" ht="12.75">
      <c r="A75" s="6"/>
      <c r="B75" s="8"/>
      <c r="C75" s="42"/>
      <c r="D75" s="42"/>
      <c r="E75" s="48"/>
      <c r="F75" s="9"/>
      <c r="G75" s="47"/>
      <c r="H75" s="10"/>
      <c r="I75" s="10"/>
      <c r="J75" s="11"/>
      <c r="K75" s="12"/>
      <c r="L75" s="4"/>
      <c r="M75" s="63"/>
      <c r="N75" s="59"/>
      <c r="O75" s="48"/>
      <c r="P75" s="5"/>
      <c r="Q75" s="6"/>
      <c r="R75" s="6"/>
      <c r="S75" s="7"/>
    </row>
    <row r="76" spans="1:19" ht="12.75">
      <c r="A76" s="6"/>
      <c r="B76" s="8"/>
      <c r="C76" s="42"/>
      <c r="D76" s="42"/>
      <c r="E76" s="48"/>
      <c r="F76" s="9"/>
      <c r="G76" s="47"/>
      <c r="H76" s="10"/>
      <c r="I76" s="10"/>
      <c r="J76" s="11"/>
      <c r="K76" s="12"/>
      <c r="L76" s="4"/>
      <c r="M76" s="63"/>
      <c r="N76" s="59"/>
      <c r="O76" s="48"/>
      <c r="P76" s="5"/>
      <c r="Q76" s="6"/>
      <c r="R76" s="6"/>
      <c r="S76" s="7"/>
    </row>
    <row r="77" spans="1:19" ht="12.75">
      <c r="A77" s="6"/>
      <c r="B77" s="8"/>
      <c r="C77" s="42"/>
      <c r="D77" s="42"/>
      <c r="E77" s="48"/>
      <c r="F77" s="9"/>
      <c r="G77" s="47"/>
      <c r="H77" s="10"/>
      <c r="I77" s="10"/>
      <c r="J77" s="11"/>
      <c r="K77" s="12"/>
      <c r="L77" s="4"/>
      <c r="M77" s="63"/>
      <c r="N77" s="59"/>
      <c r="O77" s="48"/>
      <c r="P77" s="5"/>
      <c r="Q77" s="6"/>
      <c r="R77" s="6"/>
      <c r="S77" s="7"/>
    </row>
    <row r="78" spans="1:19" ht="12.75">
      <c r="A78" s="6"/>
      <c r="B78" s="8"/>
      <c r="C78" s="42"/>
      <c r="D78" s="42"/>
      <c r="E78" s="48"/>
      <c r="F78" s="9"/>
      <c r="G78" s="47"/>
      <c r="H78" s="10"/>
      <c r="I78" s="10"/>
      <c r="J78" s="11"/>
      <c r="K78" s="12"/>
      <c r="L78" s="4"/>
      <c r="M78" s="63"/>
      <c r="N78" s="59"/>
      <c r="O78" s="48"/>
      <c r="P78" s="5"/>
      <c r="Q78" s="6"/>
      <c r="R78" s="6"/>
      <c r="S78" s="7"/>
    </row>
    <row r="79" spans="1:19" ht="12.75">
      <c r="A79" s="6"/>
      <c r="B79" s="8"/>
      <c r="C79" s="42"/>
      <c r="D79" s="42"/>
      <c r="E79" s="48"/>
      <c r="F79" s="9"/>
      <c r="G79" s="47"/>
      <c r="H79" s="10"/>
      <c r="I79" s="10"/>
      <c r="J79" s="11"/>
      <c r="K79" s="12"/>
      <c r="L79" s="4"/>
      <c r="M79" s="63"/>
      <c r="N79" s="59"/>
      <c r="O79" s="48"/>
      <c r="P79" s="5"/>
      <c r="Q79" s="6"/>
      <c r="R79" s="6"/>
      <c r="S79" s="7"/>
    </row>
    <row r="80" spans="1:19" ht="12.75">
      <c r="A80" s="6"/>
      <c r="B80" s="8"/>
      <c r="C80" s="42"/>
      <c r="D80" s="42"/>
      <c r="E80" s="48"/>
      <c r="F80" s="9"/>
      <c r="G80" s="47"/>
      <c r="H80" s="10"/>
      <c r="I80" s="10"/>
      <c r="J80" s="11"/>
      <c r="K80" s="12"/>
      <c r="L80" s="4"/>
      <c r="M80" s="63"/>
      <c r="N80" s="59"/>
      <c r="O80" s="48"/>
      <c r="P80" s="5"/>
      <c r="Q80" s="6"/>
      <c r="R80" s="6"/>
      <c r="S80" s="7"/>
    </row>
    <row r="81" spans="1:19" ht="12.75">
      <c r="A81" s="6"/>
      <c r="B81" s="8"/>
      <c r="C81" s="42"/>
      <c r="D81" s="42"/>
      <c r="E81" s="48"/>
      <c r="F81" s="9"/>
      <c r="G81" s="47"/>
      <c r="H81" s="10"/>
      <c r="I81" s="10"/>
      <c r="J81" s="11"/>
      <c r="K81" s="12"/>
      <c r="L81" s="4"/>
      <c r="M81" s="63"/>
      <c r="N81" s="59"/>
      <c r="O81" s="48"/>
      <c r="P81" s="5"/>
      <c r="Q81" s="6"/>
      <c r="R81" s="6"/>
      <c r="S81" s="7"/>
    </row>
    <row r="82" spans="1:19" ht="12.75">
      <c r="A82" s="6"/>
      <c r="B82" s="8"/>
      <c r="C82" s="42"/>
      <c r="D82" s="42"/>
      <c r="E82" s="48"/>
      <c r="F82" s="9"/>
      <c r="G82" s="47"/>
      <c r="H82" s="10"/>
      <c r="I82" s="10"/>
      <c r="J82" s="11"/>
      <c r="K82" s="12"/>
      <c r="L82" s="4"/>
      <c r="M82" s="63"/>
      <c r="N82" s="59"/>
      <c r="O82" s="48"/>
      <c r="P82" s="5"/>
      <c r="Q82" s="6"/>
      <c r="R82" s="6"/>
      <c r="S82" s="7"/>
    </row>
    <row r="83" spans="1:19" ht="12.75">
      <c r="A83" s="6"/>
      <c r="B83" s="8"/>
      <c r="C83" s="42"/>
      <c r="D83" s="42"/>
      <c r="E83" s="48"/>
      <c r="F83" s="9"/>
      <c r="G83" s="47"/>
      <c r="H83" s="10"/>
      <c r="I83" s="10"/>
      <c r="J83" s="11"/>
      <c r="K83" s="12"/>
      <c r="L83" s="4"/>
      <c r="M83" s="63"/>
      <c r="N83" s="59"/>
      <c r="O83" s="48"/>
      <c r="P83" s="5"/>
      <c r="Q83" s="6"/>
      <c r="R83" s="6"/>
      <c r="S83" s="7"/>
    </row>
    <row r="84" spans="1:19" ht="12.75">
      <c r="A84" s="6"/>
      <c r="B84" s="8"/>
      <c r="C84" s="42"/>
      <c r="D84" s="42"/>
      <c r="E84" s="48"/>
      <c r="F84" s="9"/>
      <c r="G84" s="47"/>
      <c r="H84" s="10"/>
      <c r="I84" s="10"/>
      <c r="J84" s="11"/>
      <c r="K84" s="12"/>
      <c r="L84" s="4"/>
      <c r="M84" s="63"/>
      <c r="N84" s="59"/>
      <c r="O84" s="48"/>
      <c r="P84" s="5"/>
      <c r="Q84" s="6"/>
      <c r="R84" s="6"/>
      <c r="S84" s="7"/>
    </row>
    <row r="85" spans="1:19" ht="12.75">
      <c r="A85" s="6"/>
      <c r="B85" s="8"/>
      <c r="C85" s="42"/>
      <c r="D85" s="42"/>
      <c r="E85" s="48"/>
      <c r="F85" s="9"/>
      <c r="G85" s="47"/>
      <c r="H85" s="10"/>
      <c r="I85" s="10"/>
      <c r="J85" s="11"/>
      <c r="K85" s="12"/>
      <c r="L85" s="4"/>
      <c r="M85" s="63"/>
      <c r="N85" s="59"/>
      <c r="O85" s="48"/>
      <c r="P85" s="5"/>
      <c r="Q85" s="6"/>
      <c r="R85" s="6"/>
      <c r="S85" s="7"/>
    </row>
    <row r="86" spans="1:19" ht="12.75">
      <c r="A86" s="6"/>
      <c r="B86" s="8"/>
      <c r="C86" s="42"/>
      <c r="D86" s="42"/>
      <c r="E86" s="48"/>
      <c r="F86" s="9"/>
      <c r="G86" s="47"/>
      <c r="H86" s="10"/>
      <c r="I86" s="10"/>
      <c r="J86" s="11"/>
      <c r="K86" s="12"/>
      <c r="L86" s="4"/>
      <c r="M86" s="63"/>
      <c r="N86" s="59"/>
      <c r="O86" s="48"/>
      <c r="P86" s="5"/>
      <c r="Q86" s="6"/>
      <c r="R86" s="6"/>
      <c r="S86" s="7"/>
    </row>
    <row r="87" spans="1:19" ht="12.75">
      <c r="A87" s="6"/>
      <c r="B87" s="8"/>
      <c r="C87" s="42"/>
      <c r="D87" s="42"/>
      <c r="E87" s="48"/>
      <c r="F87" s="9"/>
      <c r="G87" s="47"/>
      <c r="H87" s="10"/>
      <c r="I87" s="10"/>
      <c r="J87" s="11"/>
      <c r="K87" s="12"/>
      <c r="L87" s="4"/>
      <c r="M87" s="63"/>
      <c r="N87" s="59"/>
      <c r="O87" s="48"/>
      <c r="P87" s="5"/>
      <c r="Q87" s="6"/>
      <c r="R87" s="6"/>
      <c r="S87" s="7"/>
    </row>
    <row r="88" spans="1:19" ht="12.75">
      <c r="A88" s="6"/>
      <c r="B88" s="8"/>
      <c r="C88" s="42"/>
      <c r="D88" s="42"/>
      <c r="E88" s="48"/>
      <c r="F88" s="9"/>
      <c r="G88" s="47"/>
      <c r="H88" s="10"/>
      <c r="I88" s="10"/>
      <c r="J88" s="11"/>
      <c r="K88" s="12"/>
      <c r="L88" s="4"/>
      <c r="M88" s="63"/>
      <c r="N88" s="59"/>
      <c r="O88" s="48"/>
      <c r="P88" s="5"/>
      <c r="Q88" s="6"/>
      <c r="R88" s="6"/>
      <c r="S88" s="7"/>
    </row>
    <row r="89" spans="1:19" ht="12.75">
      <c r="A89" s="6"/>
      <c r="B89" s="8"/>
      <c r="C89" s="42"/>
      <c r="D89" s="42"/>
      <c r="E89" s="48"/>
      <c r="F89" s="9"/>
      <c r="G89" s="47"/>
      <c r="H89" s="10"/>
      <c r="I89" s="10"/>
      <c r="J89" s="11"/>
      <c r="K89" s="12"/>
      <c r="L89" s="4"/>
      <c r="M89" s="63"/>
      <c r="N89" s="59"/>
      <c r="O89" s="48"/>
      <c r="P89" s="5"/>
      <c r="Q89" s="6"/>
      <c r="R89" s="6"/>
      <c r="S89" s="7"/>
    </row>
    <row r="90" spans="1:19" ht="12.75">
      <c r="A90" s="6"/>
      <c r="B90" s="8"/>
      <c r="C90" s="42"/>
      <c r="D90" s="42"/>
      <c r="E90" s="48"/>
      <c r="F90" s="9"/>
      <c r="G90" s="47"/>
      <c r="H90" s="10"/>
      <c r="I90" s="10"/>
      <c r="J90" s="11"/>
      <c r="K90" s="12"/>
      <c r="L90" s="4"/>
      <c r="M90" s="63"/>
      <c r="N90" s="59"/>
      <c r="O90" s="48"/>
      <c r="P90" s="5"/>
      <c r="Q90" s="6"/>
      <c r="R90" s="6"/>
      <c r="S90" s="7"/>
    </row>
    <row r="91" spans="1:19" ht="12.75">
      <c r="A91" s="6"/>
      <c r="B91" s="8"/>
      <c r="C91" s="42"/>
      <c r="D91" s="42"/>
      <c r="E91" s="48"/>
      <c r="F91" s="9"/>
      <c r="G91" s="47"/>
      <c r="H91" s="10"/>
      <c r="I91" s="10"/>
      <c r="J91" s="11"/>
      <c r="K91" s="12"/>
      <c r="L91" s="4"/>
      <c r="M91" s="63"/>
      <c r="N91" s="59"/>
      <c r="O91" s="48"/>
      <c r="P91" s="5"/>
      <c r="Q91" s="6"/>
      <c r="R91" s="6"/>
      <c r="S91" s="7"/>
    </row>
    <row r="92" spans="1:19" ht="12.75">
      <c r="A92" s="6"/>
      <c r="B92" s="8"/>
      <c r="C92" s="42"/>
      <c r="D92" s="42"/>
      <c r="E92" s="48"/>
      <c r="F92" s="9"/>
      <c r="G92" s="47"/>
      <c r="H92" s="10"/>
      <c r="I92" s="10"/>
      <c r="J92" s="11"/>
      <c r="K92" s="12"/>
      <c r="L92" s="4"/>
      <c r="M92" s="63"/>
      <c r="N92" s="59"/>
      <c r="O92" s="48"/>
      <c r="P92" s="5"/>
      <c r="Q92" s="6"/>
      <c r="R92" s="6"/>
      <c r="S92" s="7"/>
    </row>
    <row r="93" spans="1:19" ht="12.75">
      <c r="A93" s="6"/>
      <c r="B93" s="8"/>
      <c r="C93" s="42"/>
      <c r="D93" s="42"/>
      <c r="E93" s="48"/>
      <c r="F93" s="9"/>
      <c r="G93" s="47"/>
      <c r="H93" s="10"/>
      <c r="I93" s="10"/>
      <c r="J93" s="11"/>
      <c r="K93" s="12"/>
      <c r="L93" s="4"/>
      <c r="M93" s="63"/>
      <c r="N93" s="59"/>
      <c r="O93" s="48"/>
      <c r="P93" s="5"/>
      <c r="Q93" s="6"/>
      <c r="R93" s="6"/>
      <c r="S93" s="7"/>
    </row>
    <row r="94" spans="1:19" ht="12.75">
      <c r="A94" s="6"/>
      <c r="B94" s="8"/>
      <c r="C94" s="42"/>
      <c r="D94" s="42"/>
      <c r="E94" s="48"/>
      <c r="F94" s="9"/>
      <c r="G94" s="47"/>
      <c r="H94" s="10"/>
      <c r="I94" s="10"/>
      <c r="J94" s="11"/>
      <c r="K94" s="12"/>
      <c r="L94" s="4"/>
      <c r="M94" s="63"/>
      <c r="N94" s="59"/>
      <c r="O94" s="48"/>
      <c r="P94" s="5"/>
      <c r="Q94" s="6"/>
      <c r="R94" s="6"/>
      <c r="S94" s="7"/>
    </row>
    <row r="95" spans="1:19" ht="12.75">
      <c r="A95" s="6"/>
      <c r="B95" s="8"/>
      <c r="C95" s="42"/>
      <c r="D95" s="42"/>
      <c r="E95" s="48"/>
      <c r="F95" s="9"/>
      <c r="G95" s="47"/>
      <c r="H95" s="10"/>
      <c r="I95" s="10"/>
      <c r="J95" s="11"/>
      <c r="K95" s="12"/>
      <c r="L95" s="4"/>
      <c r="M95" s="63"/>
      <c r="N95" s="59"/>
      <c r="O95" s="48"/>
      <c r="P95" s="5"/>
      <c r="Q95" s="6"/>
      <c r="R95" s="6"/>
      <c r="S95" s="7"/>
    </row>
    <row r="96" spans="1:19" ht="12.75">
      <c r="A96" s="6"/>
      <c r="B96" s="8"/>
      <c r="C96" s="42"/>
      <c r="D96" s="42"/>
      <c r="E96" s="48"/>
      <c r="F96" s="9"/>
      <c r="G96" s="47"/>
      <c r="H96" s="10"/>
      <c r="I96" s="10"/>
      <c r="J96" s="11"/>
      <c r="K96" s="12"/>
      <c r="L96" s="4"/>
      <c r="M96" s="63"/>
      <c r="N96" s="59"/>
      <c r="O96" s="48"/>
      <c r="P96" s="5"/>
      <c r="Q96" s="6"/>
      <c r="R96" s="6"/>
      <c r="S96" s="7"/>
    </row>
    <row r="97" spans="1:19" ht="12.75">
      <c r="A97" s="6"/>
      <c r="B97" s="8"/>
      <c r="C97" s="42"/>
      <c r="D97" s="42"/>
      <c r="E97" s="48"/>
      <c r="F97" s="9"/>
      <c r="G97" s="47"/>
      <c r="H97" s="10"/>
      <c r="I97" s="10"/>
      <c r="J97" s="11"/>
      <c r="K97" s="12"/>
      <c r="L97" s="4"/>
      <c r="M97" s="63"/>
      <c r="N97" s="59"/>
      <c r="O97" s="48"/>
      <c r="P97" s="5"/>
      <c r="Q97" s="6"/>
      <c r="R97" s="6"/>
      <c r="S97" s="7"/>
    </row>
    <row r="98" spans="1:19" ht="12.75">
      <c r="A98" s="6"/>
      <c r="B98" s="8"/>
      <c r="C98" s="42"/>
      <c r="D98" s="42"/>
      <c r="E98" s="48"/>
      <c r="F98" s="9"/>
      <c r="G98" s="47"/>
      <c r="H98" s="10"/>
      <c r="I98" s="10"/>
      <c r="J98" s="11"/>
      <c r="K98" s="12"/>
      <c r="L98" s="4"/>
      <c r="M98" s="63"/>
      <c r="N98" s="59"/>
      <c r="O98" s="48"/>
      <c r="P98" s="5"/>
      <c r="Q98" s="6"/>
      <c r="R98" s="6"/>
      <c r="S98" s="7"/>
    </row>
    <row r="99" spans="1:19" ht="12.75">
      <c r="A99" s="6"/>
      <c r="B99" s="8"/>
      <c r="C99" s="42"/>
      <c r="D99" s="42"/>
      <c r="E99" s="48"/>
      <c r="F99" s="9"/>
      <c r="G99" s="47"/>
      <c r="H99" s="10"/>
      <c r="I99" s="10"/>
      <c r="J99" s="11"/>
      <c r="K99" s="12"/>
      <c r="L99" s="4"/>
      <c r="M99" s="63"/>
      <c r="N99" s="59"/>
      <c r="O99" s="48"/>
      <c r="P99" s="5"/>
      <c r="Q99" s="6"/>
      <c r="R99" s="6"/>
      <c r="S99" s="7"/>
    </row>
    <row r="100" spans="1:19" ht="12.75">
      <c r="A100" s="6"/>
      <c r="B100" s="8"/>
      <c r="C100" s="42"/>
      <c r="D100" s="42"/>
      <c r="E100" s="48"/>
      <c r="F100" s="9"/>
      <c r="G100" s="47"/>
      <c r="H100" s="10"/>
      <c r="I100" s="10"/>
      <c r="J100" s="11"/>
      <c r="K100" s="12"/>
      <c r="L100" s="4"/>
      <c r="M100" s="63"/>
      <c r="N100" s="59"/>
      <c r="O100" s="48"/>
      <c r="P100" s="5"/>
      <c r="Q100" s="6"/>
      <c r="R100" s="6"/>
      <c r="S100" s="7"/>
    </row>
    <row r="101" spans="1:19" ht="12.75">
      <c r="A101" s="6"/>
      <c r="B101" s="8"/>
      <c r="C101" s="42"/>
      <c r="D101" s="42"/>
      <c r="E101" s="48"/>
      <c r="F101" s="9"/>
      <c r="G101" s="47"/>
      <c r="H101" s="10"/>
      <c r="I101" s="10"/>
      <c r="J101" s="11"/>
      <c r="K101" s="12"/>
      <c r="L101" s="4"/>
      <c r="M101" s="63"/>
      <c r="N101" s="59"/>
      <c r="O101" s="48"/>
      <c r="P101" s="5"/>
      <c r="Q101" s="6"/>
      <c r="R101" s="6"/>
      <c r="S101" s="7"/>
    </row>
    <row r="102" spans="1:19" ht="12.75">
      <c r="A102" s="6"/>
      <c r="B102" s="8"/>
      <c r="C102" s="42"/>
      <c r="D102" s="42"/>
      <c r="E102" s="48"/>
      <c r="F102" s="9"/>
      <c r="G102" s="47"/>
      <c r="H102" s="10"/>
      <c r="I102" s="10"/>
      <c r="J102" s="11"/>
      <c r="K102" s="12"/>
      <c r="L102" s="4"/>
      <c r="M102" s="63"/>
      <c r="N102" s="59"/>
      <c r="O102" s="48"/>
      <c r="P102" s="5"/>
      <c r="Q102" s="6"/>
      <c r="R102" s="6"/>
      <c r="S102" s="7"/>
    </row>
    <row r="103" spans="1:19" ht="12.75">
      <c r="A103" s="6"/>
      <c r="B103" s="8"/>
      <c r="C103" s="42"/>
      <c r="D103" s="42"/>
      <c r="E103" s="48"/>
      <c r="F103" s="9"/>
      <c r="G103" s="47"/>
      <c r="H103" s="10"/>
      <c r="I103" s="10"/>
      <c r="J103" s="11"/>
      <c r="K103" s="12"/>
      <c r="L103" s="4"/>
      <c r="M103" s="63"/>
      <c r="N103" s="59"/>
      <c r="O103" s="48"/>
      <c r="P103" s="5"/>
      <c r="Q103" s="6"/>
      <c r="R103" s="6"/>
      <c r="S103" s="7"/>
    </row>
    <row r="104" spans="1:19" ht="12.75">
      <c r="A104" s="6"/>
      <c r="B104" s="8"/>
      <c r="C104" s="42"/>
      <c r="D104" s="42"/>
      <c r="E104" s="48"/>
      <c r="F104" s="9"/>
      <c r="G104" s="47"/>
      <c r="H104" s="10"/>
      <c r="I104" s="10"/>
      <c r="J104" s="11"/>
      <c r="K104" s="12"/>
      <c r="L104" s="4"/>
      <c r="M104" s="63"/>
      <c r="N104" s="59"/>
      <c r="O104" s="48"/>
      <c r="P104" s="5"/>
      <c r="Q104" s="6"/>
      <c r="R104" s="6"/>
      <c r="S104" s="7"/>
    </row>
    <row r="105" spans="1:19" ht="12.75">
      <c r="A105" s="6"/>
      <c r="B105" s="8"/>
      <c r="C105" s="42"/>
      <c r="D105" s="42"/>
      <c r="E105" s="48"/>
      <c r="F105" s="9"/>
      <c r="G105" s="47"/>
      <c r="H105" s="10"/>
      <c r="I105" s="10"/>
      <c r="J105" s="11"/>
      <c r="K105" s="12"/>
      <c r="L105" s="4"/>
      <c r="M105" s="63"/>
      <c r="N105" s="59"/>
      <c r="O105" s="48"/>
      <c r="P105" s="5"/>
      <c r="Q105" s="6"/>
      <c r="R105" s="6"/>
      <c r="S105" s="7"/>
    </row>
    <row r="106" spans="1:19" ht="12.75">
      <c r="A106" s="6"/>
      <c r="B106" s="8"/>
      <c r="C106" s="42"/>
      <c r="D106" s="42"/>
      <c r="E106" s="48"/>
      <c r="F106" s="9"/>
      <c r="G106" s="47"/>
      <c r="H106" s="10"/>
      <c r="I106" s="10"/>
      <c r="J106" s="11"/>
      <c r="K106" s="12"/>
      <c r="L106" s="4"/>
      <c r="M106" s="63"/>
      <c r="N106" s="59"/>
      <c r="O106" s="48"/>
      <c r="P106" s="5"/>
      <c r="Q106" s="6"/>
      <c r="R106" s="6"/>
      <c r="S106" s="7"/>
    </row>
    <row r="107" spans="1:19" ht="12.75">
      <c r="A107" s="6"/>
      <c r="B107" s="8"/>
      <c r="C107" s="42"/>
      <c r="D107" s="42"/>
      <c r="E107" s="48"/>
      <c r="F107" s="9"/>
      <c r="G107" s="47"/>
      <c r="H107" s="10"/>
      <c r="I107" s="10"/>
      <c r="J107" s="11"/>
      <c r="K107" s="12"/>
      <c r="L107" s="4"/>
      <c r="M107" s="63"/>
      <c r="N107" s="59"/>
      <c r="O107" s="48"/>
      <c r="P107" s="5"/>
      <c r="Q107" s="6"/>
      <c r="R107" s="6"/>
      <c r="S107" s="7"/>
    </row>
    <row r="108" spans="1:19" ht="12.75">
      <c r="A108" s="6"/>
      <c r="B108" s="8"/>
      <c r="C108" s="42"/>
      <c r="D108" s="42"/>
      <c r="E108" s="48"/>
      <c r="F108" s="9"/>
      <c r="G108" s="47"/>
      <c r="H108" s="10"/>
      <c r="I108" s="10"/>
      <c r="J108" s="11"/>
      <c r="K108" s="12"/>
      <c r="L108" s="4"/>
      <c r="M108" s="63"/>
      <c r="N108" s="59"/>
      <c r="O108" s="48"/>
      <c r="P108" s="5"/>
      <c r="Q108" s="6"/>
      <c r="R108" s="6"/>
      <c r="S108" s="7"/>
    </row>
    <row r="109" spans="1:19" ht="12.75">
      <c r="A109" s="6"/>
      <c r="B109" s="8"/>
      <c r="C109" s="42"/>
      <c r="D109" s="42"/>
      <c r="E109" s="48"/>
      <c r="F109" s="9"/>
      <c r="G109" s="47"/>
      <c r="H109" s="10"/>
      <c r="I109" s="10"/>
      <c r="J109" s="11"/>
      <c r="K109" s="12"/>
      <c r="L109" s="4"/>
      <c r="M109" s="63"/>
      <c r="N109" s="59"/>
      <c r="O109" s="48"/>
      <c r="P109" s="5"/>
      <c r="Q109" s="6"/>
      <c r="R109" s="6"/>
      <c r="S109" s="7"/>
    </row>
    <row r="110" spans="1:19" ht="12.75">
      <c r="A110" s="6"/>
      <c r="B110" s="8"/>
      <c r="C110" s="42"/>
      <c r="D110" s="42"/>
      <c r="E110" s="48"/>
      <c r="F110" s="9"/>
      <c r="G110" s="47"/>
      <c r="H110" s="10"/>
      <c r="I110" s="10"/>
      <c r="J110" s="11"/>
      <c r="K110" s="12"/>
      <c r="L110" s="4"/>
      <c r="M110" s="63"/>
      <c r="N110" s="59"/>
      <c r="O110" s="48"/>
      <c r="P110" s="5"/>
      <c r="Q110" s="6"/>
      <c r="R110" s="6"/>
      <c r="S110" s="7"/>
    </row>
    <row r="111" spans="1:19" ht="12.75">
      <c r="A111" s="6"/>
      <c r="B111" s="8"/>
      <c r="C111" s="42"/>
      <c r="D111" s="42"/>
      <c r="E111" s="48"/>
      <c r="F111" s="9"/>
      <c r="G111" s="47"/>
      <c r="H111" s="10"/>
      <c r="I111" s="10"/>
      <c r="J111" s="11"/>
      <c r="K111" s="12"/>
      <c r="L111" s="4"/>
      <c r="M111" s="63"/>
      <c r="N111" s="59"/>
      <c r="O111" s="48"/>
      <c r="P111" s="5"/>
      <c r="Q111" s="6"/>
      <c r="R111" s="6"/>
      <c r="S111" s="7"/>
    </row>
    <row r="112" spans="1:19" ht="12.75">
      <c r="A112" s="6"/>
      <c r="B112" s="8"/>
      <c r="C112" s="42"/>
      <c r="D112" s="42"/>
      <c r="E112" s="48"/>
      <c r="F112" s="9"/>
      <c r="G112" s="47"/>
      <c r="H112" s="10"/>
      <c r="I112" s="10"/>
      <c r="J112" s="11"/>
      <c r="K112" s="12"/>
      <c r="L112" s="4"/>
      <c r="M112" s="63"/>
      <c r="N112" s="59"/>
      <c r="O112" s="48"/>
      <c r="P112" s="5"/>
      <c r="Q112" s="6"/>
      <c r="R112" s="6"/>
      <c r="S112" s="7"/>
    </row>
    <row r="113" spans="1:19" ht="12.75">
      <c r="A113" s="6"/>
      <c r="B113" s="8"/>
      <c r="C113" s="42"/>
      <c r="D113" s="42"/>
      <c r="E113" s="48"/>
      <c r="F113" s="9"/>
      <c r="G113" s="47"/>
      <c r="H113" s="10"/>
      <c r="I113" s="10"/>
      <c r="J113" s="11"/>
      <c r="K113" s="12"/>
      <c r="L113" s="4"/>
      <c r="M113" s="63"/>
      <c r="N113" s="59"/>
      <c r="O113" s="48"/>
      <c r="P113" s="5"/>
      <c r="Q113" s="6"/>
      <c r="R113" s="6"/>
      <c r="S113" s="7"/>
    </row>
    <row r="114" spans="1:19" ht="12.75">
      <c r="A114" s="6"/>
      <c r="B114" s="8"/>
      <c r="C114" s="42"/>
      <c r="D114" s="42"/>
      <c r="E114" s="48"/>
      <c r="F114" s="9"/>
      <c r="G114" s="47"/>
      <c r="H114" s="10"/>
      <c r="I114" s="10"/>
      <c r="J114" s="11"/>
      <c r="K114" s="12"/>
      <c r="L114" s="4"/>
      <c r="M114" s="63"/>
      <c r="N114" s="59"/>
      <c r="O114" s="48"/>
      <c r="P114" s="5"/>
      <c r="Q114" s="6"/>
      <c r="R114" s="6"/>
      <c r="S114" s="7"/>
    </row>
    <row r="115" spans="1:19" ht="12.75">
      <c r="A115" s="6"/>
      <c r="B115" s="8"/>
      <c r="C115" s="42"/>
      <c r="D115" s="42"/>
      <c r="E115" s="48"/>
      <c r="F115" s="9"/>
      <c r="G115" s="47"/>
      <c r="H115" s="10"/>
      <c r="I115" s="10"/>
      <c r="J115" s="11"/>
      <c r="K115" s="12"/>
      <c r="L115" s="4"/>
      <c r="M115" s="63"/>
      <c r="N115" s="59"/>
      <c r="O115" s="48"/>
      <c r="P115" s="5"/>
      <c r="Q115" s="6"/>
      <c r="R115" s="6"/>
      <c r="S115" s="7"/>
    </row>
    <row r="116" spans="1:19" ht="12.75">
      <c r="A116" s="6"/>
      <c r="B116" s="8"/>
      <c r="C116" s="42"/>
      <c r="D116" s="42"/>
      <c r="E116" s="48"/>
      <c r="F116" s="9"/>
      <c r="G116" s="47"/>
      <c r="H116" s="10"/>
      <c r="I116" s="10"/>
      <c r="J116" s="11"/>
      <c r="K116" s="12"/>
      <c r="L116" s="4"/>
      <c r="M116" s="63"/>
      <c r="N116" s="59"/>
      <c r="O116" s="48"/>
      <c r="P116" s="5"/>
      <c r="Q116" s="6"/>
      <c r="R116" s="6"/>
      <c r="S116" s="7"/>
    </row>
    <row r="117" spans="1:19" ht="12.75">
      <c r="A117" s="6"/>
      <c r="B117" s="8"/>
      <c r="C117" s="42"/>
      <c r="D117" s="42"/>
      <c r="E117" s="48"/>
      <c r="F117" s="9"/>
      <c r="G117" s="47"/>
      <c r="H117" s="10"/>
      <c r="I117" s="10"/>
      <c r="J117" s="11"/>
      <c r="K117" s="12"/>
      <c r="L117" s="4"/>
      <c r="M117" s="63"/>
      <c r="N117" s="59"/>
      <c r="O117" s="48"/>
      <c r="P117" s="5"/>
      <c r="Q117" s="6"/>
      <c r="R117" s="6"/>
      <c r="S117" s="7"/>
    </row>
    <row r="118" spans="1:19" ht="12.75">
      <c r="A118" s="6"/>
      <c r="B118" s="8"/>
      <c r="C118" s="42"/>
      <c r="D118" s="42"/>
      <c r="E118" s="48"/>
      <c r="F118" s="9"/>
      <c r="G118" s="47"/>
      <c r="H118" s="10"/>
      <c r="I118" s="10"/>
      <c r="J118" s="11"/>
      <c r="K118" s="12"/>
      <c r="L118" s="4"/>
      <c r="M118" s="63"/>
      <c r="N118" s="59"/>
      <c r="O118" s="48"/>
      <c r="P118" s="5"/>
      <c r="Q118" s="6"/>
      <c r="R118" s="6"/>
      <c r="S118" s="7"/>
    </row>
    <row r="119" spans="1:19" ht="12.75">
      <c r="A119" s="6"/>
      <c r="B119" s="8"/>
      <c r="C119" s="42"/>
      <c r="D119" s="42"/>
      <c r="E119" s="48"/>
      <c r="F119" s="9"/>
      <c r="G119" s="47"/>
      <c r="H119" s="10"/>
      <c r="I119" s="10"/>
      <c r="J119" s="11"/>
      <c r="K119" s="12"/>
      <c r="L119" s="4"/>
      <c r="M119" s="63"/>
      <c r="N119" s="59"/>
      <c r="O119" s="48"/>
      <c r="P119" s="5"/>
      <c r="Q119" s="6"/>
      <c r="R119" s="6"/>
      <c r="S119" s="7"/>
    </row>
    <row r="120" spans="1:19" ht="12.75">
      <c r="A120" s="6"/>
      <c r="B120" s="8"/>
      <c r="C120" s="42"/>
      <c r="D120" s="42"/>
      <c r="E120" s="48"/>
      <c r="F120" s="9"/>
      <c r="G120" s="47"/>
      <c r="H120" s="10"/>
      <c r="I120" s="10"/>
      <c r="J120" s="11"/>
      <c r="K120" s="12"/>
      <c r="L120" s="4"/>
      <c r="M120" s="63"/>
      <c r="N120" s="59"/>
      <c r="O120" s="48"/>
      <c r="P120" s="5"/>
      <c r="Q120" s="6"/>
      <c r="R120" s="6"/>
      <c r="S120" s="7"/>
    </row>
    <row r="121" spans="1:19" ht="12.75">
      <c r="A121" s="6"/>
      <c r="B121" s="8"/>
      <c r="C121" s="42"/>
      <c r="D121" s="42"/>
      <c r="E121" s="48"/>
      <c r="F121" s="9"/>
      <c r="G121" s="47"/>
      <c r="H121" s="10"/>
      <c r="I121" s="10"/>
      <c r="J121" s="11"/>
      <c r="K121" s="12"/>
      <c r="L121" s="4"/>
      <c r="M121" s="63"/>
      <c r="N121" s="59"/>
      <c r="O121" s="48"/>
      <c r="P121" s="5"/>
      <c r="Q121" s="6"/>
      <c r="R121" s="6"/>
      <c r="S121" s="7"/>
    </row>
    <row r="122" spans="1:19" ht="12.75">
      <c r="A122" s="6"/>
      <c r="B122" s="8"/>
      <c r="C122" s="42"/>
      <c r="D122" s="42"/>
      <c r="E122" s="48"/>
      <c r="F122" s="9"/>
      <c r="G122" s="47"/>
      <c r="H122" s="10"/>
      <c r="I122" s="10"/>
      <c r="J122" s="11"/>
      <c r="K122" s="12"/>
      <c r="L122" s="4"/>
      <c r="M122" s="63"/>
      <c r="N122" s="59"/>
      <c r="O122" s="48"/>
      <c r="P122" s="5"/>
      <c r="Q122" s="6"/>
      <c r="R122" s="6"/>
      <c r="S122" s="7"/>
    </row>
    <row r="123" spans="1:19" ht="12.75">
      <c r="A123" s="6"/>
      <c r="B123" s="8"/>
      <c r="C123" s="42"/>
      <c r="D123" s="42"/>
      <c r="E123" s="48"/>
      <c r="F123" s="9"/>
      <c r="G123" s="47"/>
      <c r="H123" s="10"/>
      <c r="I123" s="10"/>
      <c r="J123" s="11"/>
      <c r="K123" s="12"/>
      <c r="L123" s="4"/>
      <c r="M123" s="63"/>
      <c r="N123" s="59"/>
      <c r="O123" s="48"/>
      <c r="P123" s="5"/>
      <c r="Q123" s="6"/>
      <c r="R123" s="6"/>
      <c r="S123" s="7"/>
    </row>
    <row r="124" spans="1:19" ht="12.75">
      <c r="A124" s="6"/>
      <c r="B124" s="8"/>
      <c r="C124" s="42"/>
      <c r="D124" s="42"/>
      <c r="E124" s="48"/>
      <c r="F124" s="9"/>
      <c r="G124" s="47"/>
      <c r="H124" s="10"/>
      <c r="I124" s="10"/>
      <c r="J124" s="11"/>
      <c r="K124" s="12"/>
      <c r="L124" s="4"/>
      <c r="M124" s="63"/>
      <c r="N124" s="59"/>
      <c r="O124" s="48"/>
      <c r="P124" s="5"/>
      <c r="Q124" s="6"/>
      <c r="R124" s="6"/>
      <c r="S124" s="7"/>
    </row>
    <row r="125" spans="1:19" ht="12.75">
      <c r="A125" s="6"/>
      <c r="B125" s="8"/>
      <c r="C125" s="42"/>
      <c r="D125" s="42"/>
      <c r="E125" s="48"/>
      <c r="F125" s="9"/>
      <c r="G125" s="47"/>
      <c r="H125" s="10"/>
      <c r="I125" s="10"/>
      <c r="J125" s="11"/>
      <c r="K125" s="12"/>
      <c r="L125" s="4"/>
      <c r="M125" s="63"/>
      <c r="N125" s="59"/>
      <c r="O125" s="48"/>
      <c r="P125" s="5"/>
      <c r="Q125" s="6"/>
      <c r="R125" s="6"/>
      <c r="S125" s="7"/>
    </row>
    <row r="126" spans="1:19" ht="12.75">
      <c r="A126" s="6"/>
      <c r="B126" s="8"/>
      <c r="C126" s="42"/>
      <c r="D126" s="42"/>
      <c r="E126" s="48"/>
      <c r="F126" s="9"/>
      <c r="G126" s="47"/>
      <c r="H126" s="10"/>
      <c r="I126" s="10"/>
      <c r="J126" s="11"/>
      <c r="K126" s="12"/>
      <c r="L126" s="4"/>
      <c r="M126" s="63"/>
      <c r="N126" s="59"/>
      <c r="O126" s="48"/>
      <c r="P126" s="5"/>
      <c r="Q126" s="6"/>
      <c r="R126" s="6"/>
      <c r="S126" s="7"/>
    </row>
    <row r="127" spans="1:19" ht="12.75">
      <c r="A127" s="6"/>
      <c r="B127" s="8"/>
      <c r="C127" s="42"/>
      <c r="D127" s="42"/>
      <c r="E127" s="48"/>
      <c r="F127" s="9"/>
      <c r="G127" s="47"/>
      <c r="H127" s="10"/>
      <c r="I127" s="10"/>
      <c r="J127" s="11"/>
      <c r="K127" s="12"/>
      <c r="L127" s="4"/>
      <c r="M127" s="63"/>
      <c r="N127" s="59"/>
      <c r="O127" s="48"/>
      <c r="P127" s="5"/>
      <c r="Q127" s="6"/>
      <c r="R127" s="6"/>
      <c r="S127" s="7"/>
    </row>
    <row r="128" spans="1:19" ht="12.75">
      <c r="A128" s="6"/>
      <c r="B128" s="8"/>
      <c r="C128" s="42"/>
      <c r="D128" s="42"/>
      <c r="E128" s="48"/>
      <c r="F128" s="9"/>
      <c r="G128" s="47"/>
      <c r="H128" s="10"/>
      <c r="I128" s="10"/>
      <c r="J128" s="11"/>
      <c r="K128" s="12"/>
      <c r="L128" s="4"/>
      <c r="M128" s="63"/>
      <c r="N128" s="59"/>
      <c r="O128" s="48"/>
      <c r="P128" s="5"/>
      <c r="Q128" s="6"/>
      <c r="R128" s="6"/>
      <c r="S128" s="7"/>
    </row>
    <row r="129" spans="1:19" ht="12.75">
      <c r="A129" s="6"/>
      <c r="B129" s="8"/>
      <c r="C129" s="42"/>
      <c r="D129" s="42"/>
      <c r="E129" s="48"/>
      <c r="F129" s="9"/>
      <c r="G129" s="47"/>
      <c r="H129" s="10"/>
      <c r="I129" s="10"/>
      <c r="J129" s="11"/>
      <c r="K129" s="12"/>
      <c r="L129" s="4"/>
      <c r="M129" s="63"/>
      <c r="N129" s="59"/>
      <c r="O129" s="48"/>
      <c r="P129" s="5"/>
      <c r="Q129" s="6"/>
      <c r="R129" s="6"/>
      <c r="S129" s="7"/>
    </row>
    <row r="130" spans="1:19" ht="12.75">
      <c r="A130" s="6"/>
      <c r="B130" s="8"/>
      <c r="C130" s="42"/>
      <c r="D130" s="42"/>
      <c r="E130" s="48"/>
      <c r="F130" s="9"/>
      <c r="G130" s="47"/>
      <c r="H130" s="10"/>
      <c r="I130" s="10"/>
      <c r="J130" s="11"/>
      <c r="K130" s="12"/>
      <c r="L130" s="4"/>
      <c r="M130" s="63"/>
      <c r="N130" s="59"/>
      <c r="O130" s="48"/>
      <c r="P130" s="5"/>
      <c r="Q130" s="6"/>
      <c r="R130" s="6"/>
      <c r="S130" s="7"/>
    </row>
    <row r="131" spans="1:19" ht="12.75">
      <c r="A131" s="6"/>
      <c r="B131" s="8"/>
      <c r="C131" s="42"/>
      <c r="D131" s="42"/>
      <c r="E131" s="48"/>
      <c r="F131" s="9"/>
      <c r="G131" s="47"/>
      <c r="H131" s="10"/>
      <c r="I131" s="10"/>
      <c r="J131" s="11"/>
      <c r="K131" s="12"/>
      <c r="L131" s="4"/>
      <c r="M131" s="63"/>
      <c r="N131" s="59"/>
      <c r="O131" s="48"/>
      <c r="P131" s="5"/>
      <c r="Q131" s="6"/>
      <c r="R131" s="6"/>
      <c r="S131" s="7"/>
    </row>
    <row r="132" spans="1:19" ht="12.75">
      <c r="A132" s="6"/>
      <c r="B132" s="8"/>
      <c r="C132" s="42"/>
      <c r="D132" s="42"/>
      <c r="E132" s="48"/>
      <c r="F132" s="9"/>
      <c r="G132" s="47"/>
      <c r="H132" s="10"/>
      <c r="I132" s="10"/>
      <c r="J132" s="11"/>
      <c r="K132" s="12"/>
      <c r="L132" s="4"/>
      <c r="M132" s="63"/>
      <c r="N132" s="59"/>
      <c r="O132" s="48"/>
      <c r="P132" s="5"/>
      <c r="Q132" s="6"/>
      <c r="R132" s="6"/>
      <c r="S132" s="7"/>
    </row>
    <row r="133" spans="1:19" ht="12.75">
      <c r="A133" s="6"/>
      <c r="B133" s="8"/>
      <c r="C133" s="42"/>
      <c r="D133" s="42"/>
      <c r="E133" s="48"/>
      <c r="F133" s="9"/>
      <c r="G133" s="47"/>
      <c r="H133" s="10"/>
      <c r="I133" s="10"/>
      <c r="J133" s="11"/>
      <c r="K133" s="12"/>
      <c r="L133" s="4"/>
      <c r="M133" s="63"/>
      <c r="N133" s="59"/>
      <c r="O133" s="48"/>
      <c r="P133" s="5"/>
      <c r="Q133" s="6"/>
      <c r="R133" s="6"/>
      <c r="S133" s="7"/>
    </row>
    <row r="134" spans="1:19" ht="12.75">
      <c r="A134" s="6"/>
      <c r="B134" s="8"/>
      <c r="C134" s="42"/>
      <c r="D134" s="42"/>
      <c r="E134" s="48"/>
      <c r="F134" s="9"/>
      <c r="G134" s="47"/>
      <c r="H134" s="10"/>
      <c r="I134" s="10"/>
      <c r="J134" s="11"/>
      <c r="K134" s="12"/>
      <c r="L134" s="4"/>
      <c r="M134" s="63"/>
      <c r="N134" s="59"/>
      <c r="O134" s="48"/>
      <c r="P134" s="5"/>
      <c r="Q134" s="6"/>
      <c r="R134" s="6"/>
      <c r="S134" s="7"/>
    </row>
    <row r="135" spans="1:19" ht="12.75">
      <c r="A135" s="6"/>
      <c r="B135" s="8"/>
      <c r="C135" s="42"/>
      <c r="D135" s="42"/>
      <c r="E135" s="48"/>
      <c r="F135" s="9"/>
      <c r="G135" s="47"/>
      <c r="H135" s="10"/>
      <c r="I135" s="10"/>
      <c r="J135" s="11"/>
      <c r="K135" s="12"/>
      <c r="L135" s="4"/>
      <c r="M135" s="63"/>
      <c r="N135" s="59"/>
      <c r="O135" s="48"/>
      <c r="P135" s="5"/>
      <c r="Q135" s="6"/>
      <c r="R135" s="6"/>
      <c r="S135" s="7"/>
    </row>
    <row r="136" spans="1:19" ht="12.75">
      <c r="A136" s="6"/>
      <c r="B136" s="8"/>
      <c r="C136" s="42"/>
      <c r="D136" s="42"/>
      <c r="E136" s="48"/>
      <c r="F136" s="9"/>
      <c r="G136" s="47"/>
      <c r="H136" s="10"/>
      <c r="I136" s="10"/>
      <c r="J136" s="11"/>
      <c r="K136" s="12"/>
      <c r="L136" s="4"/>
      <c r="M136" s="63"/>
      <c r="N136" s="59"/>
      <c r="O136" s="48"/>
      <c r="P136" s="5"/>
      <c r="Q136" s="6"/>
      <c r="R136" s="6"/>
      <c r="S136" s="7"/>
    </row>
    <row r="137" spans="1:19" ht="12.75">
      <c r="A137" s="6"/>
      <c r="B137" s="8"/>
      <c r="C137" s="42"/>
      <c r="D137" s="42"/>
      <c r="E137" s="48"/>
      <c r="F137" s="9"/>
      <c r="G137" s="47"/>
      <c r="H137" s="10"/>
      <c r="I137" s="10"/>
      <c r="J137" s="11"/>
      <c r="K137" s="12"/>
      <c r="L137" s="4"/>
      <c r="M137" s="63"/>
      <c r="N137" s="59"/>
      <c r="O137" s="48"/>
      <c r="P137" s="5"/>
      <c r="Q137" s="6"/>
      <c r="R137" s="6"/>
      <c r="S137" s="7"/>
    </row>
    <row r="138" spans="1:19" ht="12.75">
      <c r="A138" s="6"/>
      <c r="B138" s="8"/>
      <c r="C138" s="42"/>
      <c r="D138" s="42"/>
      <c r="E138" s="48"/>
      <c r="F138" s="9"/>
      <c r="G138" s="47"/>
      <c r="H138" s="10"/>
      <c r="I138" s="10"/>
      <c r="J138" s="11"/>
      <c r="K138" s="12"/>
      <c r="L138" s="4"/>
      <c r="M138" s="63"/>
      <c r="N138" s="59"/>
      <c r="O138" s="48"/>
      <c r="P138" s="5"/>
      <c r="Q138" s="6"/>
      <c r="R138" s="6"/>
      <c r="S138" s="7"/>
    </row>
    <row r="139" spans="1:19" ht="12.75">
      <c r="A139" s="6"/>
      <c r="B139" s="8"/>
      <c r="C139" s="42"/>
      <c r="D139" s="42"/>
      <c r="E139" s="48"/>
      <c r="F139" s="9"/>
      <c r="G139" s="47"/>
      <c r="H139" s="10"/>
      <c r="I139" s="10"/>
      <c r="J139" s="11"/>
      <c r="K139" s="12"/>
      <c r="L139" s="4"/>
      <c r="M139" s="63"/>
      <c r="N139" s="59"/>
      <c r="O139" s="48"/>
      <c r="P139" s="5"/>
      <c r="Q139" s="6"/>
      <c r="R139" s="6"/>
      <c r="S139" s="7"/>
    </row>
    <row r="140" spans="1:19" ht="12.75">
      <c r="A140" s="6"/>
      <c r="B140" s="8"/>
      <c r="C140" s="42"/>
      <c r="D140" s="42"/>
      <c r="E140" s="48"/>
      <c r="F140" s="9"/>
      <c r="G140" s="47"/>
      <c r="H140" s="10"/>
      <c r="I140" s="10"/>
      <c r="J140" s="11"/>
      <c r="K140" s="12"/>
      <c r="L140" s="4"/>
      <c r="M140" s="63"/>
      <c r="N140" s="59"/>
      <c r="O140" s="48"/>
      <c r="P140" s="5"/>
      <c r="Q140" s="6"/>
      <c r="R140" s="6"/>
      <c r="S140" s="7"/>
    </row>
    <row r="141" spans="1:19" ht="12.75">
      <c r="A141" s="6"/>
      <c r="B141" s="8"/>
      <c r="C141" s="42"/>
      <c r="D141" s="42"/>
      <c r="E141" s="48"/>
      <c r="F141" s="9"/>
      <c r="G141" s="47"/>
      <c r="H141" s="10"/>
      <c r="I141" s="10"/>
      <c r="J141" s="11"/>
      <c r="K141" s="12"/>
      <c r="L141" s="4"/>
      <c r="M141" s="63"/>
      <c r="N141" s="59"/>
      <c r="O141" s="48"/>
      <c r="P141" s="5"/>
      <c r="Q141" s="6"/>
      <c r="R141" s="6"/>
      <c r="S141" s="7"/>
    </row>
    <row r="142" spans="1:19" ht="12.75">
      <c r="A142" s="6"/>
      <c r="B142" s="8"/>
      <c r="C142" s="42"/>
      <c r="D142" s="42"/>
      <c r="E142" s="48"/>
      <c r="F142" s="9"/>
      <c r="G142" s="47"/>
      <c r="H142" s="10"/>
      <c r="I142" s="10"/>
      <c r="J142" s="11"/>
      <c r="K142" s="12"/>
      <c r="L142" s="4"/>
      <c r="M142" s="63"/>
      <c r="N142" s="59"/>
      <c r="O142" s="48"/>
      <c r="P142" s="5"/>
      <c r="Q142" s="6"/>
      <c r="R142" s="6"/>
      <c r="S142" s="7"/>
    </row>
    <row r="143" spans="1:19" ht="12.75">
      <c r="A143" s="6"/>
      <c r="B143" s="8"/>
      <c r="C143" s="42"/>
      <c r="D143" s="42"/>
      <c r="E143" s="48"/>
      <c r="F143" s="9"/>
      <c r="G143" s="47"/>
      <c r="H143" s="10"/>
      <c r="I143" s="10"/>
      <c r="J143" s="11"/>
      <c r="K143" s="12"/>
      <c r="L143" s="4"/>
      <c r="M143" s="63"/>
      <c r="N143" s="59"/>
      <c r="O143" s="48"/>
      <c r="P143" s="5"/>
      <c r="Q143" s="6"/>
      <c r="R143" s="6"/>
      <c r="S143" s="7"/>
    </row>
    <row r="144" spans="1:19" ht="12.75">
      <c r="A144" s="6"/>
      <c r="B144" s="8"/>
      <c r="C144" s="42"/>
      <c r="D144" s="42"/>
      <c r="E144" s="48"/>
      <c r="F144" s="9"/>
      <c r="G144" s="47"/>
      <c r="H144" s="10"/>
      <c r="I144" s="10"/>
      <c r="J144" s="11"/>
      <c r="K144" s="12"/>
      <c r="L144" s="4"/>
      <c r="M144" s="63"/>
      <c r="N144" s="59"/>
      <c r="O144" s="48"/>
      <c r="P144" s="5"/>
      <c r="Q144" s="6"/>
      <c r="R144" s="6"/>
      <c r="S144" s="7"/>
    </row>
    <row r="145" spans="1:19" ht="12.75">
      <c r="A145" s="6"/>
      <c r="B145" s="8"/>
      <c r="C145" s="42"/>
      <c r="D145" s="42"/>
      <c r="E145" s="48"/>
      <c r="F145" s="9"/>
      <c r="G145" s="47"/>
      <c r="H145" s="10"/>
      <c r="I145" s="10"/>
      <c r="J145" s="11"/>
      <c r="K145" s="12"/>
      <c r="L145" s="4"/>
      <c r="M145" s="63"/>
      <c r="N145" s="59"/>
      <c r="O145" s="48"/>
      <c r="P145" s="5"/>
      <c r="Q145" s="6"/>
      <c r="R145" s="6"/>
      <c r="S145" s="7"/>
    </row>
    <row r="146" spans="1:19" ht="12.75">
      <c r="A146" s="6"/>
      <c r="B146" s="8"/>
      <c r="C146" s="42"/>
      <c r="D146" s="42"/>
      <c r="E146" s="48"/>
      <c r="F146" s="9"/>
      <c r="G146" s="47"/>
      <c r="H146" s="10"/>
      <c r="I146" s="10"/>
      <c r="J146" s="11"/>
      <c r="K146" s="12"/>
      <c r="L146" s="4"/>
      <c r="M146" s="63"/>
      <c r="N146" s="59"/>
      <c r="O146" s="48"/>
      <c r="P146" s="5"/>
      <c r="Q146" s="6"/>
      <c r="R146" s="6"/>
      <c r="S146" s="7"/>
    </row>
    <row r="147" spans="1:19" ht="12.75">
      <c r="A147" s="6"/>
      <c r="B147" s="8"/>
      <c r="C147" s="42"/>
      <c r="D147" s="42"/>
      <c r="E147" s="48"/>
      <c r="F147" s="9"/>
      <c r="G147" s="47"/>
      <c r="H147" s="10"/>
      <c r="I147" s="10"/>
      <c r="J147" s="11"/>
      <c r="K147" s="12"/>
      <c r="L147" s="4"/>
      <c r="M147" s="63"/>
      <c r="N147" s="59"/>
      <c r="O147" s="48"/>
      <c r="P147" s="5"/>
      <c r="Q147" s="6"/>
      <c r="R147" s="6"/>
      <c r="S147" s="7"/>
    </row>
    <row r="148" spans="1:19" ht="12.75">
      <c r="A148" s="6"/>
      <c r="B148" s="8"/>
      <c r="C148" s="42"/>
      <c r="D148" s="42"/>
      <c r="E148" s="48"/>
      <c r="F148" s="9"/>
      <c r="G148" s="47"/>
      <c r="H148" s="10"/>
      <c r="I148" s="10"/>
      <c r="J148" s="11"/>
      <c r="K148" s="12"/>
      <c r="L148" s="4"/>
      <c r="M148" s="63"/>
      <c r="N148" s="59"/>
      <c r="O148" s="48"/>
      <c r="P148" s="5"/>
      <c r="Q148" s="6"/>
      <c r="R148" s="6"/>
      <c r="S148" s="7"/>
    </row>
    <row r="149" spans="1:19" ht="12.75">
      <c r="A149" s="6"/>
      <c r="B149" s="8"/>
      <c r="C149" s="42"/>
      <c r="D149" s="42"/>
      <c r="E149" s="48"/>
      <c r="F149" s="9"/>
      <c r="G149" s="47"/>
      <c r="H149" s="10"/>
      <c r="I149" s="10"/>
      <c r="J149" s="11"/>
      <c r="K149" s="12"/>
      <c r="L149" s="4"/>
      <c r="M149" s="63"/>
      <c r="N149" s="59"/>
      <c r="O149" s="48"/>
      <c r="P149" s="5"/>
      <c r="Q149" s="6"/>
      <c r="R149" s="6"/>
      <c r="S149" s="7"/>
    </row>
    <row r="150" spans="1:19" ht="12.75">
      <c r="A150" s="6"/>
      <c r="B150" s="8"/>
      <c r="C150" s="42"/>
      <c r="D150" s="42"/>
      <c r="E150" s="48"/>
      <c r="F150" s="9"/>
      <c r="G150" s="47"/>
      <c r="H150" s="10"/>
      <c r="I150" s="10"/>
      <c r="J150" s="11"/>
      <c r="K150" s="12"/>
      <c r="L150" s="4"/>
      <c r="M150" s="63"/>
      <c r="N150" s="59"/>
      <c r="O150" s="48"/>
      <c r="P150" s="5"/>
      <c r="Q150" s="6"/>
      <c r="R150" s="6"/>
      <c r="S150" s="7"/>
    </row>
    <row r="151" spans="1:19" ht="12.75">
      <c r="A151" s="6"/>
      <c r="B151" s="8"/>
      <c r="C151" s="42"/>
      <c r="D151" s="42"/>
      <c r="E151" s="48"/>
      <c r="F151" s="9"/>
      <c r="G151" s="47"/>
      <c r="H151" s="10"/>
      <c r="I151" s="10"/>
      <c r="J151" s="11"/>
      <c r="K151" s="12"/>
      <c r="L151" s="4"/>
      <c r="M151" s="63"/>
      <c r="N151" s="59"/>
      <c r="O151" s="48"/>
      <c r="P151" s="5"/>
      <c r="Q151" s="6"/>
      <c r="R151" s="6"/>
      <c r="S151" s="7"/>
    </row>
    <row r="152" spans="1:19" ht="12.75">
      <c r="A152" s="6"/>
      <c r="B152" s="8"/>
      <c r="C152" s="42"/>
      <c r="D152" s="42"/>
      <c r="E152" s="48"/>
      <c r="F152" s="9"/>
      <c r="G152" s="47"/>
      <c r="H152" s="10"/>
      <c r="I152" s="10"/>
      <c r="J152" s="11"/>
      <c r="K152" s="12"/>
      <c r="L152" s="4"/>
      <c r="M152" s="63"/>
      <c r="N152" s="59"/>
      <c r="O152" s="48"/>
      <c r="P152" s="5"/>
      <c r="Q152" s="6"/>
      <c r="R152" s="6"/>
      <c r="S152" s="7"/>
    </row>
    <row r="153" spans="1:19" ht="12.75">
      <c r="A153" s="6"/>
      <c r="B153" s="8"/>
      <c r="C153" s="42"/>
      <c r="D153" s="42"/>
      <c r="E153" s="48"/>
      <c r="F153" s="9"/>
      <c r="G153" s="47"/>
      <c r="H153" s="10"/>
      <c r="I153" s="10"/>
      <c r="J153" s="11"/>
      <c r="K153" s="12"/>
      <c r="L153" s="4"/>
      <c r="M153" s="63"/>
      <c r="N153" s="59"/>
      <c r="O153" s="48"/>
      <c r="P153" s="5"/>
      <c r="Q153" s="6"/>
      <c r="R153" s="6"/>
      <c r="S153" s="7"/>
    </row>
    <row r="154" spans="1:19" ht="12.75">
      <c r="A154" s="6"/>
      <c r="B154" s="8"/>
      <c r="C154" s="42"/>
      <c r="D154" s="42"/>
      <c r="E154" s="48"/>
      <c r="F154" s="9"/>
      <c r="G154" s="47"/>
      <c r="H154" s="10"/>
      <c r="I154" s="10"/>
      <c r="J154" s="11"/>
      <c r="K154" s="12"/>
      <c r="L154" s="4"/>
      <c r="M154" s="63"/>
      <c r="N154" s="59"/>
      <c r="O154" s="48"/>
      <c r="P154" s="5"/>
      <c r="Q154" s="6"/>
      <c r="R154" s="6"/>
      <c r="S154" s="7"/>
    </row>
    <row r="155" spans="1:19" ht="12.75">
      <c r="A155" s="6"/>
      <c r="B155" s="8"/>
      <c r="C155" s="42"/>
      <c r="D155" s="42"/>
      <c r="E155" s="48"/>
      <c r="F155" s="9"/>
      <c r="G155" s="47"/>
      <c r="H155" s="10"/>
      <c r="I155" s="10"/>
      <c r="J155" s="11"/>
      <c r="K155" s="12"/>
      <c r="L155" s="4"/>
      <c r="M155" s="63"/>
      <c r="N155" s="59"/>
      <c r="O155" s="48"/>
      <c r="P155" s="5"/>
      <c r="Q155" s="6"/>
      <c r="R155" s="6"/>
      <c r="S155" s="7"/>
    </row>
    <row r="156" spans="1:19" ht="12.75">
      <c r="A156" s="6"/>
      <c r="B156" s="8"/>
      <c r="C156" s="42"/>
      <c r="D156" s="42"/>
      <c r="E156" s="48"/>
      <c r="F156" s="9"/>
      <c r="G156" s="47"/>
      <c r="H156" s="10"/>
      <c r="I156" s="10"/>
      <c r="J156" s="11"/>
      <c r="K156" s="12"/>
      <c r="L156" s="4"/>
      <c r="M156" s="63"/>
      <c r="N156" s="59"/>
      <c r="O156" s="48"/>
      <c r="P156" s="5"/>
      <c r="Q156" s="6"/>
      <c r="R156" s="6"/>
      <c r="S156" s="7"/>
    </row>
    <row r="157" spans="1:19" ht="12.75">
      <c r="A157" s="6"/>
      <c r="B157" s="8"/>
      <c r="C157" s="42"/>
      <c r="D157" s="42"/>
      <c r="E157" s="48"/>
      <c r="F157" s="9"/>
      <c r="G157" s="47"/>
      <c r="H157" s="10"/>
      <c r="I157" s="10"/>
      <c r="J157" s="11"/>
      <c r="K157" s="12"/>
      <c r="L157" s="4"/>
      <c r="M157" s="63"/>
      <c r="N157" s="59"/>
      <c r="O157" s="48"/>
      <c r="P157" s="5"/>
      <c r="Q157" s="6"/>
      <c r="R157" s="6"/>
      <c r="S157" s="7"/>
    </row>
    <row r="158" spans="1:19" ht="12.75">
      <c r="A158" s="6"/>
      <c r="B158" s="8"/>
      <c r="C158" s="42"/>
      <c r="D158" s="42"/>
      <c r="E158" s="48"/>
      <c r="F158" s="9"/>
      <c r="G158" s="47"/>
      <c r="H158" s="10"/>
      <c r="I158" s="10"/>
      <c r="J158" s="11"/>
      <c r="K158" s="12"/>
      <c r="L158" s="4"/>
      <c r="M158" s="63"/>
      <c r="N158" s="59"/>
      <c r="O158" s="48"/>
      <c r="P158" s="5"/>
      <c r="Q158" s="6"/>
      <c r="R158" s="6"/>
      <c r="S158" s="7"/>
    </row>
    <row r="159" spans="1:19" ht="12.75">
      <c r="A159" s="6"/>
      <c r="B159" s="8"/>
      <c r="C159" s="42"/>
      <c r="D159" s="42"/>
      <c r="E159" s="48"/>
      <c r="F159" s="9"/>
      <c r="G159" s="47"/>
      <c r="H159" s="10"/>
      <c r="I159" s="10"/>
      <c r="J159" s="11"/>
      <c r="K159" s="12"/>
      <c r="L159" s="4"/>
      <c r="M159" s="63"/>
      <c r="N159" s="59"/>
      <c r="O159" s="48"/>
      <c r="P159" s="5"/>
      <c r="Q159" s="6"/>
      <c r="R159" s="6"/>
      <c r="S159" s="7"/>
    </row>
    <row r="160" spans="1:19" ht="12.75">
      <c r="A160" s="6"/>
      <c r="B160" s="8"/>
      <c r="C160" s="42"/>
      <c r="D160" s="42"/>
      <c r="E160" s="48"/>
      <c r="F160" s="9"/>
      <c r="G160" s="47"/>
      <c r="H160" s="10"/>
      <c r="I160" s="10"/>
      <c r="J160" s="11"/>
      <c r="K160" s="12"/>
      <c r="L160" s="4"/>
      <c r="M160" s="63"/>
      <c r="N160" s="59"/>
      <c r="O160" s="48"/>
      <c r="P160" s="5"/>
      <c r="Q160" s="6"/>
      <c r="R160" s="6"/>
      <c r="S160" s="7"/>
    </row>
    <row r="161" spans="1:19" ht="12.75">
      <c r="A161" s="6"/>
      <c r="B161" s="8"/>
      <c r="C161" s="42"/>
      <c r="D161" s="42"/>
      <c r="E161" s="48"/>
      <c r="F161" s="9"/>
      <c r="G161" s="47"/>
      <c r="H161" s="10"/>
      <c r="I161" s="10"/>
      <c r="J161" s="11"/>
      <c r="K161" s="12"/>
      <c r="L161" s="4"/>
      <c r="M161" s="63"/>
      <c r="N161" s="59"/>
      <c r="O161" s="48"/>
      <c r="P161" s="5"/>
      <c r="Q161" s="6"/>
      <c r="R161" s="6"/>
      <c r="S161" s="7"/>
    </row>
    <row r="162" spans="1:19" ht="12.75">
      <c r="A162" s="6"/>
      <c r="B162" s="8"/>
      <c r="C162" s="42"/>
      <c r="D162" s="42"/>
      <c r="E162" s="48"/>
      <c r="F162" s="9"/>
      <c r="G162" s="47"/>
      <c r="H162" s="10"/>
      <c r="I162" s="10"/>
      <c r="J162" s="11"/>
      <c r="K162" s="12"/>
      <c r="L162" s="4"/>
      <c r="M162" s="63"/>
      <c r="N162" s="59"/>
      <c r="O162" s="48"/>
      <c r="P162" s="5"/>
      <c r="Q162" s="6"/>
      <c r="R162" s="6"/>
      <c r="S162" s="7"/>
    </row>
    <row r="163" spans="1:19" ht="12.75">
      <c r="A163" s="6"/>
      <c r="B163" s="8"/>
      <c r="C163" s="42"/>
      <c r="D163" s="42"/>
      <c r="E163" s="48"/>
      <c r="F163" s="9"/>
      <c r="G163" s="47"/>
      <c r="H163" s="10"/>
      <c r="I163" s="10"/>
      <c r="J163" s="11"/>
      <c r="K163" s="12"/>
      <c r="L163" s="4"/>
      <c r="M163" s="63"/>
      <c r="N163" s="59"/>
      <c r="O163" s="48"/>
      <c r="P163" s="5"/>
      <c r="Q163" s="6"/>
      <c r="R163" s="6"/>
      <c r="S163" s="7"/>
    </row>
    <row r="164" spans="1:19" ht="12.75">
      <c r="A164" s="6"/>
      <c r="B164" s="8"/>
      <c r="C164" s="42"/>
      <c r="D164" s="42"/>
      <c r="E164" s="48"/>
      <c r="F164" s="9"/>
      <c r="G164" s="47"/>
      <c r="H164" s="10"/>
      <c r="I164" s="10"/>
      <c r="J164" s="11"/>
      <c r="K164" s="12"/>
      <c r="L164" s="4"/>
      <c r="M164" s="63"/>
      <c r="N164" s="59"/>
      <c r="O164" s="48"/>
      <c r="P164" s="5"/>
      <c r="Q164" s="6"/>
      <c r="R164" s="6"/>
      <c r="S164" s="7"/>
    </row>
    <row r="165" spans="1:19" ht="12.75">
      <c r="A165" s="6"/>
      <c r="B165" s="8"/>
      <c r="C165" s="42"/>
      <c r="D165" s="42"/>
      <c r="E165" s="48"/>
      <c r="F165" s="9"/>
      <c r="G165" s="47"/>
      <c r="H165" s="10"/>
      <c r="I165" s="10"/>
      <c r="J165" s="11"/>
      <c r="K165" s="12"/>
      <c r="L165" s="4"/>
      <c r="M165" s="63"/>
      <c r="N165" s="59"/>
      <c r="O165" s="48"/>
      <c r="P165" s="5"/>
      <c r="Q165" s="6"/>
      <c r="R165" s="6"/>
      <c r="S165" s="7"/>
    </row>
    <row r="166" spans="1:19" ht="12.75">
      <c r="A166" s="6"/>
      <c r="B166" s="8"/>
      <c r="C166" s="42"/>
      <c r="D166" s="42"/>
      <c r="E166" s="48"/>
      <c r="F166" s="9"/>
      <c r="G166" s="47"/>
      <c r="H166" s="10"/>
      <c r="I166" s="10"/>
      <c r="J166" s="11"/>
      <c r="K166" s="12"/>
      <c r="L166" s="4"/>
      <c r="M166" s="63"/>
      <c r="N166" s="59"/>
      <c r="O166" s="48"/>
      <c r="P166" s="5"/>
      <c r="Q166" s="6"/>
      <c r="R166" s="6"/>
      <c r="S166" s="7"/>
    </row>
    <row r="167" spans="1:19" ht="12.75">
      <c r="A167" s="6"/>
      <c r="B167" s="8"/>
      <c r="C167" s="42"/>
      <c r="D167" s="42"/>
      <c r="E167" s="48"/>
      <c r="F167" s="9"/>
      <c r="G167" s="47"/>
      <c r="H167" s="10"/>
      <c r="I167" s="10"/>
      <c r="J167" s="11"/>
      <c r="K167" s="12"/>
      <c r="L167" s="4"/>
      <c r="M167" s="63"/>
      <c r="N167" s="59"/>
      <c r="O167" s="48"/>
      <c r="P167" s="5"/>
      <c r="Q167" s="6"/>
      <c r="R167" s="6"/>
      <c r="S167" s="7"/>
    </row>
    <row r="168" spans="1:19" ht="12.75">
      <c r="A168" s="6"/>
      <c r="B168" s="8"/>
      <c r="C168" s="42"/>
      <c r="D168" s="42"/>
      <c r="E168" s="48"/>
      <c r="F168" s="9"/>
      <c r="G168" s="47"/>
      <c r="H168" s="10"/>
      <c r="I168" s="10"/>
      <c r="J168" s="11"/>
      <c r="K168" s="12"/>
      <c r="L168" s="4"/>
      <c r="M168" s="63"/>
      <c r="N168" s="59"/>
      <c r="O168" s="48"/>
      <c r="P168" s="5"/>
      <c r="Q168" s="6"/>
      <c r="R168" s="6"/>
      <c r="S168" s="7"/>
    </row>
    <row r="169" spans="1:19" ht="12.75">
      <c r="A169" s="6"/>
      <c r="B169" s="8"/>
      <c r="C169" s="42"/>
      <c r="D169" s="42"/>
      <c r="E169" s="48"/>
      <c r="F169" s="9"/>
      <c r="G169" s="47"/>
      <c r="H169" s="10"/>
      <c r="I169" s="10"/>
      <c r="J169" s="11"/>
      <c r="K169" s="12"/>
      <c r="L169" s="4"/>
      <c r="M169" s="63"/>
      <c r="N169" s="59"/>
      <c r="O169" s="48"/>
      <c r="P169" s="5"/>
      <c r="Q169" s="6"/>
      <c r="R169" s="6"/>
      <c r="S169" s="7"/>
    </row>
    <row r="170" spans="1:19" ht="12.75">
      <c r="A170" s="6"/>
      <c r="B170" s="8"/>
      <c r="C170" s="42"/>
      <c r="D170" s="42"/>
      <c r="E170" s="48"/>
      <c r="F170" s="9"/>
      <c r="G170" s="47"/>
      <c r="H170" s="10"/>
      <c r="I170" s="10"/>
      <c r="J170" s="11"/>
      <c r="K170" s="12"/>
      <c r="L170" s="4"/>
      <c r="M170" s="63"/>
      <c r="N170" s="59"/>
      <c r="O170" s="48"/>
      <c r="P170" s="5"/>
      <c r="Q170" s="6"/>
      <c r="R170" s="6"/>
      <c r="S170" s="7"/>
    </row>
    <row r="171" spans="1:19" ht="12.75">
      <c r="A171" s="6"/>
      <c r="B171" s="8"/>
      <c r="C171" s="42"/>
      <c r="D171" s="42"/>
      <c r="E171" s="48"/>
      <c r="F171" s="9"/>
      <c r="G171" s="47"/>
      <c r="H171" s="10"/>
      <c r="I171" s="10"/>
      <c r="J171" s="11"/>
      <c r="K171" s="12"/>
      <c r="L171" s="4"/>
      <c r="M171" s="63"/>
      <c r="N171" s="59"/>
      <c r="O171" s="48"/>
      <c r="P171" s="5"/>
      <c r="Q171" s="6"/>
      <c r="R171" s="6"/>
      <c r="S171" s="7"/>
    </row>
    <row r="172" spans="1:19" ht="12.75">
      <c r="A172" s="6"/>
      <c r="B172" s="8"/>
      <c r="C172" s="42"/>
      <c r="D172" s="42"/>
      <c r="E172" s="48"/>
      <c r="F172" s="9"/>
      <c r="G172" s="47"/>
      <c r="H172" s="10"/>
      <c r="I172" s="10"/>
      <c r="J172" s="11"/>
      <c r="K172" s="12"/>
      <c r="L172" s="4"/>
      <c r="M172" s="63"/>
      <c r="N172" s="59"/>
      <c r="O172" s="48"/>
      <c r="P172" s="5"/>
      <c r="Q172" s="6"/>
      <c r="R172" s="6"/>
      <c r="S172" s="7"/>
    </row>
    <row r="173" spans="1:19" ht="12.75">
      <c r="A173" s="6"/>
      <c r="B173" s="8"/>
      <c r="C173" s="42"/>
      <c r="D173" s="42"/>
      <c r="E173" s="48"/>
      <c r="F173" s="9"/>
      <c r="G173" s="47"/>
      <c r="H173" s="10"/>
      <c r="I173" s="10"/>
      <c r="J173" s="11"/>
      <c r="K173" s="12"/>
      <c r="L173" s="4"/>
      <c r="M173" s="63"/>
      <c r="N173" s="59"/>
      <c r="O173" s="48"/>
      <c r="P173" s="5"/>
      <c r="Q173" s="6"/>
      <c r="R173" s="6"/>
      <c r="S173" s="7"/>
    </row>
    <row r="174" spans="1:19" ht="12.75">
      <c r="A174" s="6"/>
      <c r="B174" s="8"/>
      <c r="C174" s="42"/>
      <c r="D174" s="42"/>
      <c r="E174" s="48"/>
      <c r="F174" s="9"/>
      <c r="G174" s="47"/>
      <c r="H174" s="10"/>
      <c r="I174" s="10"/>
      <c r="J174" s="11"/>
      <c r="K174" s="12"/>
      <c r="L174" s="4"/>
      <c r="M174" s="63"/>
      <c r="N174" s="59"/>
      <c r="O174" s="48"/>
      <c r="P174" s="5"/>
      <c r="Q174" s="6"/>
      <c r="R174" s="6"/>
      <c r="S174" s="7"/>
    </row>
    <row r="175" spans="1:19" ht="12.75">
      <c r="A175" s="6"/>
      <c r="B175" s="8"/>
      <c r="C175" s="42"/>
      <c r="D175" s="42"/>
      <c r="E175" s="48"/>
      <c r="F175" s="9"/>
      <c r="G175" s="47"/>
      <c r="H175" s="10"/>
      <c r="I175" s="10"/>
      <c r="J175" s="11"/>
      <c r="K175" s="12"/>
      <c r="L175" s="4"/>
      <c r="M175" s="63"/>
      <c r="N175" s="59"/>
      <c r="O175" s="48"/>
      <c r="P175" s="5"/>
      <c r="Q175" s="6"/>
      <c r="R175" s="6"/>
      <c r="S175" s="7"/>
    </row>
    <row r="176" spans="1:19" ht="12.75">
      <c r="A176" s="6"/>
      <c r="B176" s="8"/>
      <c r="C176" s="42"/>
      <c r="D176" s="42"/>
      <c r="E176" s="48"/>
      <c r="F176" s="9"/>
      <c r="G176" s="47"/>
      <c r="H176" s="10"/>
      <c r="I176" s="10"/>
      <c r="J176" s="11"/>
      <c r="K176" s="12"/>
      <c r="L176" s="4"/>
      <c r="M176" s="63"/>
      <c r="N176" s="59"/>
      <c r="O176" s="48"/>
      <c r="P176" s="5"/>
      <c r="Q176" s="6"/>
      <c r="R176" s="6"/>
      <c r="S176" s="7"/>
    </row>
    <row r="177" spans="1:19" ht="12.75">
      <c r="A177" s="6"/>
      <c r="B177" s="8"/>
      <c r="C177" s="42"/>
      <c r="D177" s="42"/>
      <c r="E177" s="48"/>
      <c r="F177" s="9"/>
      <c r="G177" s="47"/>
      <c r="H177" s="10"/>
      <c r="I177" s="10"/>
      <c r="J177" s="11"/>
      <c r="K177" s="12"/>
      <c r="L177" s="4"/>
      <c r="M177" s="63"/>
      <c r="N177" s="59"/>
      <c r="O177" s="48"/>
      <c r="P177" s="5"/>
      <c r="Q177" s="6"/>
      <c r="R177" s="6"/>
      <c r="S177" s="7"/>
    </row>
    <row r="178" spans="1:19" ht="12.75">
      <c r="A178" s="6"/>
      <c r="B178" s="8"/>
      <c r="C178" s="42"/>
      <c r="D178" s="42"/>
      <c r="E178" s="48"/>
      <c r="F178" s="9"/>
      <c r="G178" s="47"/>
      <c r="H178" s="10"/>
      <c r="I178" s="10"/>
      <c r="J178" s="11"/>
      <c r="K178" s="12"/>
      <c r="L178" s="4"/>
      <c r="M178" s="63"/>
      <c r="N178" s="59"/>
      <c r="O178" s="48"/>
      <c r="P178" s="5"/>
      <c r="Q178" s="6"/>
      <c r="R178" s="6"/>
      <c r="S178" s="7"/>
    </row>
    <row r="179" spans="1:19" ht="12.75">
      <c r="A179" s="6"/>
      <c r="B179" s="8"/>
      <c r="C179" s="42"/>
      <c r="D179" s="42"/>
      <c r="E179" s="48"/>
      <c r="F179" s="9"/>
      <c r="G179" s="47"/>
      <c r="H179" s="10"/>
      <c r="I179" s="10"/>
      <c r="J179" s="11"/>
      <c r="K179" s="12"/>
      <c r="L179" s="4"/>
      <c r="M179" s="63"/>
      <c r="N179" s="59"/>
      <c r="O179" s="48"/>
      <c r="P179" s="5"/>
      <c r="Q179" s="6"/>
      <c r="R179" s="6"/>
      <c r="S179" s="7"/>
    </row>
    <row r="180" spans="1:19" ht="12.75">
      <c r="A180" s="6"/>
      <c r="B180" s="8"/>
      <c r="C180" s="42"/>
      <c r="D180" s="42"/>
      <c r="E180" s="48"/>
      <c r="F180" s="9"/>
      <c r="G180" s="47"/>
      <c r="H180" s="10"/>
      <c r="I180" s="10"/>
      <c r="J180" s="11"/>
      <c r="K180" s="12"/>
      <c r="L180" s="4"/>
      <c r="M180" s="63"/>
      <c r="N180" s="59"/>
      <c r="O180" s="48"/>
      <c r="P180" s="5"/>
      <c r="Q180" s="6"/>
      <c r="R180" s="6"/>
      <c r="S180" s="7"/>
    </row>
    <row r="181" spans="1:19" ht="12.75">
      <c r="A181" s="6"/>
      <c r="B181" s="8"/>
      <c r="C181" s="42"/>
      <c r="D181" s="42"/>
      <c r="E181" s="48"/>
      <c r="F181" s="9"/>
      <c r="G181" s="47"/>
      <c r="H181" s="10"/>
      <c r="I181" s="10"/>
      <c r="J181" s="11"/>
      <c r="K181" s="12"/>
      <c r="L181" s="4"/>
      <c r="M181" s="63"/>
      <c r="N181" s="59"/>
      <c r="O181" s="48"/>
      <c r="P181" s="5"/>
      <c r="Q181" s="6"/>
      <c r="R181" s="6"/>
      <c r="S181" s="7"/>
    </row>
    <row r="182" spans="1:19" ht="12.75">
      <c r="A182" s="6"/>
      <c r="B182" s="8"/>
      <c r="C182" s="42"/>
      <c r="D182" s="42"/>
      <c r="E182" s="48"/>
      <c r="F182" s="9"/>
      <c r="G182" s="47"/>
      <c r="H182" s="10"/>
      <c r="I182" s="10"/>
      <c r="J182" s="11"/>
      <c r="K182" s="12"/>
      <c r="L182" s="4"/>
      <c r="M182" s="63"/>
      <c r="N182" s="59"/>
      <c r="O182" s="48"/>
      <c r="P182" s="5"/>
      <c r="Q182" s="6"/>
      <c r="R182" s="6"/>
      <c r="S182" s="7"/>
    </row>
    <row r="183" spans="1:19" ht="12.75">
      <c r="A183" s="6"/>
      <c r="B183" s="8"/>
      <c r="C183" s="42"/>
      <c r="D183" s="42"/>
      <c r="E183" s="48"/>
      <c r="F183" s="9"/>
      <c r="G183" s="47"/>
      <c r="H183" s="10"/>
      <c r="I183" s="10"/>
      <c r="J183" s="11"/>
      <c r="K183" s="12"/>
      <c r="L183" s="4"/>
      <c r="M183" s="63"/>
      <c r="N183" s="59"/>
      <c r="O183" s="48"/>
      <c r="P183" s="5"/>
      <c r="Q183" s="6"/>
      <c r="R183" s="6"/>
      <c r="S183" s="7"/>
    </row>
    <row r="184" spans="1:19" ht="12.75">
      <c r="A184" s="6"/>
      <c r="B184" s="8"/>
      <c r="C184" s="42"/>
      <c r="D184" s="42"/>
      <c r="E184" s="48"/>
      <c r="F184" s="9"/>
      <c r="G184" s="47"/>
      <c r="H184" s="10"/>
      <c r="I184" s="10"/>
      <c r="J184" s="11"/>
      <c r="K184" s="12"/>
      <c r="L184" s="4"/>
      <c r="M184" s="63"/>
      <c r="N184" s="59"/>
      <c r="O184" s="48"/>
      <c r="P184" s="5"/>
      <c r="Q184" s="6"/>
      <c r="R184" s="6"/>
      <c r="S184" s="7"/>
    </row>
    <row r="185" spans="1:19" ht="12.75">
      <c r="A185" s="6"/>
      <c r="B185" s="8"/>
      <c r="C185" s="42"/>
      <c r="D185" s="42"/>
      <c r="E185" s="48"/>
      <c r="F185" s="9"/>
      <c r="G185" s="47"/>
      <c r="H185" s="10"/>
      <c r="I185" s="10"/>
      <c r="J185" s="11"/>
      <c r="K185" s="12"/>
      <c r="L185" s="4"/>
      <c r="M185" s="63"/>
      <c r="N185" s="59"/>
      <c r="O185" s="48"/>
      <c r="P185" s="5"/>
      <c r="Q185" s="6"/>
      <c r="R185" s="6"/>
      <c r="S185" s="7"/>
    </row>
    <row r="186" spans="1:19" ht="12.75">
      <c r="A186" s="6"/>
      <c r="B186" s="8"/>
      <c r="C186" s="42"/>
      <c r="D186" s="42"/>
      <c r="E186" s="48"/>
      <c r="F186" s="9"/>
      <c r="G186" s="47"/>
      <c r="H186" s="10"/>
      <c r="I186" s="10"/>
      <c r="J186" s="11"/>
      <c r="K186" s="12"/>
      <c r="L186" s="4"/>
      <c r="M186" s="63"/>
      <c r="N186" s="59"/>
      <c r="O186" s="48"/>
      <c r="P186" s="5"/>
      <c r="Q186" s="6"/>
      <c r="R186" s="6"/>
      <c r="S186" s="7"/>
    </row>
    <row r="187" spans="1:19" ht="12.75">
      <c r="A187" s="6"/>
      <c r="B187" s="8"/>
      <c r="C187" s="42"/>
      <c r="D187" s="42"/>
      <c r="E187" s="48"/>
      <c r="F187" s="9"/>
      <c r="G187" s="47"/>
      <c r="H187" s="10"/>
      <c r="I187" s="10"/>
      <c r="J187" s="11"/>
      <c r="K187" s="12"/>
      <c r="L187" s="4"/>
      <c r="M187" s="63"/>
      <c r="N187" s="59"/>
      <c r="O187" s="48"/>
      <c r="P187" s="5"/>
      <c r="Q187" s="6"/>
      <c r="R187" s="6"/>
      <c r="S187" s="7"/>
    </row>
    <row r="188" spans="1:19" ht="12.75">
      <c r="A188" s="6"/>
      <c r="B188" s="8"/>
      <c r="C188" s="42"/>
      <c r="D188" s="42"/>
      <c r="E188" s="48"/>
      <c r="F188" s="9"/>
      <c r="G188" s="47"/>
      <c r="H188" s="10"/>
      <c r="I188" s="10"/>
      <c r="J188" s="11"/>
      <c r="K188" s="12"/>
      <c r="L188" s="4"/>
      <c r="M188" s="63"/>
      <c r="N188" s="59"/>
      <c r="O188" s="48"/>
      <c r="P188" s="5"/>
      <c r="Q188" s="6"/>
      <c r="R188" s="6"/>
      <c r="S188" s="7"/>
    </row>
    <row r="189" spans="1:19" ht="12.75">
      <c r="A189" s="6"/>
      <c r="B189" s="8"/>
      <c r="C189" s="42"/>
      <c r="D189" s="42"/>
      <c r="E189" s="48"/>
      <c r="F189" s="9"/>
      <c r="G189" s="47"/>
      <c r="H189" s="10"/>
      <c r="I189" s="10"/>
      <c r="J189" s="11"/>
      <c r="K189" s="12"/>
      <c r="L189" s="4"/>
      <c r="M189" s="63"/>
      <c r="N189" s="59"/>
      <c r="O189" s="48"/>
      <c r="P189" s="5"/>
      <c r="Q189" s="6"/>
      <c r="R189" s="6"/>
      <c r="S189" s="7"/>
    </row>
    <row r="190" spans="1:19" ht="12.75">
      <c r="A190" s="6"/>
      <c r="B190" s="8"/>
      <c r="C190" s="42"/>
      <c r="D190" s="42"/>
      <c r="E190" s="48"/>
      <c r="F190" s="9"/>
      <c r="G190" s="47"/>
      <c r="H190" s="10"/>
      <c r="I190" s="10"/>
      <c r="J190" s="11"/>
      <c r="K190" s="12"/>
      <c r="L190" s="4"/>
      <c r="M190" s="63"/>
      <c r="N190" s="59"/>
      <c r="O190" s="48"/>
      <c r="P190" s="5"/>
      <c r="Q190" s="6"/>
      <c r="R190" s="6"/>
      <c r="S190" s="7"/>
    </row>
    <row r="191" spans="1:19" ht="12.75">
      <c r="A191" s="6"/>
      <c r="B191" s="8"/>
      <c r="C191" s="42"/>
      <c r="D191" s="42"/>
      <c r="E191" s="48"/>
      <c r="F191" s="9"/>
      <c r="G191" s="47"/>
      <c r="H191" s="10"/>
      <c r="I191" s="10"/>
      <c r="J191" s="11"/>
      <c r="K191" s="12"/>
      <c r="L191" s="4"/>
      <c r="M191" s="63"/>
      <c r="N191" s="59"/>
      <c r="O191" s="48"/>
      <c r="P191" s="5"/>
      <c r="Q191" s="6"/>
      <c r="R191" s="6"/>
      <c r="S191" s="7"/>
    </row>
    <row r="192" spans="1:19" ht="12.75">
      <c r="A192" s="6"/>
      <c r="B192" s="8"/>
      <c r="C192" s="42"/>
      <c r="D192" s="42"/>
      <c r="E192" s="48"/>
      <c r="F192" s="9"/>
      <c r="G192" s="47"/>
      <c r="H192" s="10"/>
      <c r="I192" s="10"/>
      <c r="J192" s="11"/>
      <c r="K192" s="12"/>
      <c r="L192" s="4"/>
      <c r="M192" s="63"/>
      <c r="N192" s="59"/>
      <c r="O192" s="48"/>
      <c r="P192" s="5"/>
      <c r="Q192" s="6"/>
      <c r="R192" s="6"/>
      <c r="S192" s="7"/>
    </row>
    <row r="193" spans="1:19" ht="12.75">
      <c r="A193" s="6"/>
      <c r="B193" s="8"/>
      <c r="C193" s="42"/>
      <c r="D193" s="42"/>
      <c r="E193" s="48"/>
      <c r="F193" s="9"/>
      <c r="G193" s="47"/>
      <c r="H193" s="10"/>
      <c r="I193" s="10"/>
      <c r="J193" s="11"/>
      <c r="K193" s="12"/>
      <c r="L193" s="4"/>
      <c r="M193" s="63"/>
      <c r="N193" s="59"/>
      <c r="O193" s="48"/>
      <c r="P193" s="5"/>
      <c r="Q193" s="6"/>
      <c r="R193" s="6"/>
      <c r="S193" s="7"/>
    </row>
    <row r="194" spans="1:19" ht="12.75">
      <c r="A194" s="6"/>
      <c r="B194" s="8"/>
      <c r="C194" s="42"/>
      <c r="D194" s="42"/>
      <c r="E194" s="48"/>
      <c r="F194" s="9"/>
      <c r="G194" s="47"/>
      <c r="H194" s="10"/>
      <c r="I194" s="10"/>
      <c r="J194" s="11"/>
      <c r="K194" s="12"/>
      <c r="L194" s="4"/>
      <c r="M194" s="63"/>
      <c r="N194" s="59"/>
      <c r="O194" s="48"/>
      <c r="P194" s="5"/>
      <c r="Q194" s="6"/>
      <c r="R194" s="6"/>
      <c r="S194" s="7"/>
    </row>
    <row r="195" spans="1:19" ht="12.75">
      <c r="A195" s="6"/>
      <c r="B195" s="8"/>
      <c r="C195" s="42"/>
      <c r="D195" s="42"/>
      <c r="E195" s="48"/>
      <c r="F195" s="9"/>
      <c r="G195" s="47"/>
      <c r="H195" s="10"/>
      <c r="I195" s="10"/>
      <c r="J195" s="11"/>
      <c r="K195" s="12"/>
      <c r="L195" s="4"/>
      <c r="M195" s="63"/>
      <c r="N195" s="59"/>
      <c r="O195" s="48"/>
      <c r="P195" s="5"/>
      <c r="Q195" s="6"/>
      <c r="R195" s="6"/>
      <c r="S195" s="7"/>
    </row>
    <row r="196" spans="1:19" ht="12.75">
      <c r="A196" s="6"/>
      <c r="B196" s="8"/>
      <c r="C196" s="42"/>
      <c r="D196" s="42"/>
      <c r="E196" s="48"/>
      <c r="F196" s="9"/>
      <c r="G196" s="47"/>
      <c r="H196" s="10"/>
      <c r="I196" s="10"/>
      <c r="J196" s="11"/>
      <c r="K196" s="12"/>
      <c r="L196" s="4"/>
      <c r="M196" s="63"/>
      <c r="N196" s="59"/>
      <c r="O196" s="48"/>
      <c r="P196" s="5"/>
      <c r="Q196" s="6"/>
      <c r="R196" s="6"/>
      <c r="S196" s="7"/>
    </row>
    <row r="197" spans="1:19" ht="12.75">
      <c r="A197" s="6"/>
      <c r="B197" s="8"/>
      <c r="C197" s="42"/>
      <c r="D197" s="42"/>
      <c r="E197" s="48"/>
      <c r="F197" s="9"/>
      <c r="G197" s="47"/>
      <c r="H197" s="10"/>
      <c r="I197" s="10"/>
      <c r="J197" s="11"/>
      <c r="K197" s="12"/>
      <c r="L197" s="4"/>
      <c r="M197" s="63"/>
      <c r="N197" s="59"/>
      <c r="O197" s="48"/>
      <c r="P197" s="5"/>
      <c r="Q197" s="6"/>
      <c r="R197" s="6"/>
      <c r="S197" s="7"/>
    </row>
    <row r="198" spans="1:19" ht="12.75">
      <c r="A198" s="6"/>
      <c r="B198" s="8"/>
      <c r="C198" s="42"/>
      <c r="D198" s="42"/>
      <c r="E198" s="48"/>
      <c r="F198" s="9"/>
      <c r="G198" s="47"/>
      <c r="H198" s="10"/>
      <c r="I198" s="10"/>
      <c r="J198" s="11"/>
      <c r="K198" s="12"/>
      <c r="L198" s="4"/>
      <c r="M198" s="63"/>
      <c r="N198" s="59"/>
      <c r="O198" s="48"/>
      <c r="P198" s="5"/>
      <c r="Q198" s="6"/>
      <c r="R198" s="6"/>
      <c r="S198" s="7"/>
    </row>
    <row r="199" spans="1:19" ht="12.75">
      <c r="A199" s="6"/>
      <c r="B199" s="8"/>
      <c r="C199" s="42"/>
      <c r="D199" s="42"/>
      <c r="E199" s="48"/>
      <c r="F199" s="9"/>
      <c r="G199" s="47"/>
      <c r="H199" s="10"/>
      <c r="I199" s="10"/>
      <c r="J199" s="11"/>
      <c r="K199" s="12"/>
      <c r="L199" s="4"/>
      <c r="M199" s="63"/>
      <c r="N199" s="59"/>
      <c r="O199" s="48"/>
      <c r="P199" s="5"/>
      <c r="Q199" s="6"/>
      <c r="R199" s="6"/>
      <c r="S199" s="7"/>
    </row>
    <row r="200" spans="1:19" ht="12.75">
      <c r="A200" s="6"/>
      <c r="B200" s="8"/>
      <c r="C200" s="42"/>
      <c r="D200" s="42"/>
      <c r="E200" s="48"/>
      <c r="F200" s="9"/>
      <c r="G200" s="47"/>
      <c r="H200" s="10"/>
      <c r="I200" s="10"/>
      <c r="J200" s="11"/>
      <c r="K200" s="12"/>
      <c r="L200" s="4"/>
      <c r="M200" s="63"/>
      <c r="N200" s="59"/>
      <c r="O200" s="48"/>
      <c r="P200" s="5"/>
      <c r="Q200" s="6"/>
      <c r="R200" s="6"/>
      <c r="S200" s="7"/>
    </row>
    <row r="201" spans="1:19" ht="12.75">
      <c r="A201" s="6"/>
      <c r="B201" s="8"/>
      <c r="C201" s="42"/>
      <c r="D201" s="42"/>
      <c r="E201" s="48"/>
      <c r="F201" s="9"/>
      <c r="G201" s="47"/>
      <c r="H201" s="10"/>
      <c r="I201" s="10"/>
      <c r="J201" s="11"/>
      <c r="K201" s="12"/>
      <c r="L201" s="4"/>
      <c r="M201" s="63"/>
      <c r="N201" s="59"/>
      <c r="O201" s="48"/>
      <c r="P201" s="5"/>
      <c r="Q201" s="6"/>
      <c r="R201" s="6"/>
      <c r="S201" s="7"/>
    </row>
    <row r="202" spans="1:19" ht="12.75">
      <c r="A202" s="6"/>
      <c r="B202" s="8"/>
      <c r="C202" s="42"/>
      <c r="D202" s="42"/>
      <c r="E202" s="48"/>
      <c r="F202" s="9"/>
      <c r="G202" s="47"/>
      <c r="H202" s="10"/>
      <c r="I202" s="10"/>
      <c r="J202" s="11"/>
      <c r="K202" s="12"/>
      <c r="L202" s="4"/>
      <c r="M202" s="63"/>
      <c r="N202" s="59"/>
      <c r="O202" s="48"/>
      <c r="P202" s="5"/>
      <c r="Q202" s="6"/>
      <c r="R202" s="6"/>
      <c r="S202" s="7"/>
    </row>
    <row r="203" spans="1:19" ht="12.75">
      <c r="A203" s="6"/>
      <c r="B203" s="8"/>
      <c r="C203" s="42"/>
      <c r="D203" s="42"/>
      <c r="E203" s="48"/>
      <c r="F203" s="9"/>
      <c r="G203" s="47"/>
      <c r="H203" s="10"/>
      <c r="I203" s="10"/>
      <c r="J203" s="11"/>
      <c r="K203" s="12"/>
      <c r="L203" s="4"/>
      <c r="M203" s="63"/>
      <c r="N203" s="59"/>
      <c r="O203" s="48"/>
      <c r="P203" s="5"/>
      <c r="Q203" s="6"/>
      <c r="R203" s="6"/>
      <c r="S203" s="7"/>
    </row>
    <row r="204" spans="1:19" ht="12.75">
      <c r="A204" s="6"/>
      <c r="B204" s="8"/>
      <c r="C204" s="42"/>
      <c r="D204" s="42"/>
      <c r="E204" s="48"/>
      <c r="F204" s="9"/>
      <c r="G204" s="47"/>
      <c r="H204" s="10"/>
      <c r="I204" s="10"/>
      <c r="J204" s="11"/>
      <c r="K204" s="12"/>
      <c r="L204" s="4"/>
      <c r="M204" s="63"/>
      <c r="N204" s="59"/>
      <c r="O204" s="48"/>
      <c r="P204" s="5"/>
      <c r="Q204" s="6"/>
      <c r="R204" s="6"/>
      <c r="S204" s="7"/>
    </row>
    <row r="205" spans="1:19" ht="12.75">
      <c r="A205" s="6"/>
      <c r="B205" s="8"/>
      <c r="C205" s="42"/>
      <c r="D205" s="42"/>
      <c r="E205" s="48"/>
      <c r="F205" s="9"/>
      <c r="G205" s="47"/>
      <c r="H205" s="10"/>
      <c r="I205" s="10"/>
      <c r="J205" s="11"/>
      <c r="K205" s="12"/>
      <c r="L205" s="4"/>
      <c r="M205" s="63"/>
      <c r="N205" s="59"/>
      <c r="O205" s="48"/>
      <c r="P205" s="5"/>
      <c r="Q205" s="6"/>
      <c r="R205" s="6"/>
      <c r="S205" s="7"/>
    </row>
    <row r="206" spans="1:19" ht="12.75">
      <c r="A206" s="6"/>
      <c r="B206" s="8"/>
      <c r="C206" s="42"/>
      <c r="D206" s="42"/>
      <c r="E206" s="48"/>
      <c r="F206" s="9"/>
      <c r="G206" s="47"/>
      <c r="H206" s="10"/>
      <c r="I206" s="10"/>
      <c r="J206" s="11"/>
      <c r="K206" s="12"/>
      <c r="L206" s="4"/>
      <c r="M206" s="63"/>
      <c r="N206" s="59"/>
      <c r="O206" s="48"/>
      <c r="P206" s="5"/>
      <c r="Q206" s="6"/>
      <c r="R206" s="6"/>
      <c r="S206" s="7"/>
    </row>
    <row r="207" spans="1:19" ht="12.75">
      <c r="A207" s="6"/>
      <c r="B207" s="8"/>
      <c r="C207" s="42"/>
      <c r="D207" s="42"/>
      <c r="E207" s="48"/>
      <c r="F207" s="9"/>
      <c r="G207" s="47"/>
      <c r="H207" s="10"/>
      <c r="I207" s="10"/>
      <c r="J207" s="11"/>
      <c r="K207" s="12"/>
      <c r="L207" s="4"/>
      <c r="M207" s="63"/>
      <c r="N207" s="59"/>
      <c r="O207" s="48"/>
      <c r="P207" s="5"/>
      <c r="Q207" s="6"/>
      <c r="R207" s="6"/>
      <c r="S207" s="7"/>
    </row>
    <row r="208" spans="1:19" ht="12.75">
      <c r="A208" s="6"/>
      <c r="B208" s="8"/>
      <c r="C208" s="42"/>
      <c r="D208" s="42"/>
      <c r="E208" s="48"/>
      <c r="F208" s="9"/>
      <c r="G208" s="47"/>
      <c r="H208" s="10"/>
      <c r="I208" s="10"/>
      <c r="J208" s="11"/>
      <c r="K208" s="12"/>
      <c r="L208" s="4"/>
      <c r="M208" s="63"/>
      <c r="N208" s="59"/>
      <c r="O208" s="48"/>
      <c r="P208" s="5"/>
      <c r="Q208" s="6"/>
      <c r="R208" s="6"/>
      <c r="S208" s="7"/>
    </row>
    <row r="209" spans="1:19" ht="12.75">
      <c r="A209" s="6"/>
      <c r="B209" s="8"/>
      <c r="C209" s="42"/>
      <c r="D209" s="42"/>
      <c r="E209" s="48"/>
      <c r="F209" s="9"/>
      <c r="G209" s="47"/>
      <c r="H209" s="10"/>
      <c r="I209" s="10"/>
      <c r="J209" s="11"/>
      <c r="K209" s="12"/>
      <c r="L209" s="4"/>
      <c r="M209" s="63"/>
      <c r="N209" s="59"/>
      <c r="O209" s="48"/>
      <c r="P209" s="5"/>
      <c r="Q209" s="6"/>
      <c r="R209" s="6"/>
      <c r="S209" s="7"/>
    </row>
    <row r="210" spans="1:19" ht="12.75">
      <c r="A210" s="6"/>
      <c r="B210" s="8"/>
      <c r="C210" s="42"/>
      <c r="D210" s="42"/>
      <c r="E210" s="48"/>
      <c r="F210" s="9"/>
      <c r="G210" s="47"/>
      <c r="H210" s="10"/>
      <c r="I210" s="10"/>
      <c r="J210" s="11"/>
      <c r="K210" s="12"/>
      <c r="L210" s="4"/>
      <c r="M210" s="63"/>
      <c r="N210" s="59"/>
      <c r="O210" s="48"/>
      <c r="P210" s="5"/>
      <c r="Q210" s="6"/>
      <c r="R210" s="6"/>
      <c r="S210" s="7"/>
    </row>
    <row r="211" spans="1:19" ht="12.75">
      <c r="A211" s="6"/>
      <c r="B211" s="8"/>
      <c r="C211" s="42"/>
      <c r="D211" s="42"/>
      <c r="E211" s="48"/>
      <c r="F211" s="9"/>
      <c r="G211" s="47"/>
      <c r="H211" s="10"/>
      <c r="I211" s="10"/>
      <c r="J211" s="11"/>
      <c r="K211" s="12"/>
      <c r="L211" s="4"/>
      <c r="M211" s="63"/>
      <c r="N211" s="59"/>
      <c r="O211" s="48"/>
      <c r="P211" s="5"/>
      <c r="Q211" s="6"/>
      <c r="R211" s="6"/>
      <c r="S211" s="7"/>
    </row>
    <row r="212" spans="1:19" ht="12.75">
      <c r="A212" s="6"/>
      <c r="B212" s="8"/>
      <c r="C212" s="42"/>
      <c r="D212" s="42"/>
      <c r="E212" s="48"/>
      <c r="F212" s="9"/>
      <c r="G212" s="47"/>
      <c r="H212" s="10"/>
      <c r="I212" s="10"/>
      <c r="J212" s="11"/>
      <c r="K212" s="12"/>
      <c r="L212" s="4"/>
      <c r="M212" s="63"/>
      <c r="N212" s="59"/>
      <c r="O212" s="48"/>
      <c r="P212" s="5"/>
      <c r="Q212" s="6"/>
      <c r="R212" s="6"/>
      <c r="S212" s="7"/>
    </row>
    <row r="213" spans="1:19" ht="12.75">
      <c r="A213" s="6"/>
      <c r="B213" s="8"/>
      <c r="C213" s="42"/>
      <c r="D213" s="42"/>
      <c r="E213" s="48"/>
      <c r="F213" s="9"/>
      <c r="G213" s="47"/>
      <c r="H213" s="10"/>
      <c r="I213" s="10"/>
      <c r="J213" s="11"/>
      <c r="K213" s="12"/>
      <c r="L213" s="4"/>
      <c r="M213" s="63"/>
      <c r="N213" s="59"/>
      <c r="O213" s="48"/>
      <c r="P213" s="5"/>
      <c r="Q213" s="6"/>
      <c r="R213" s="6"/>
      <c r="S213" s="7"/>
    </row>
    <row r="214" spans="1:19" ht="12.75">
      <c r="A214" s="6"/>
      <c r="B214" s="8"/>
      <c r="C214" s="42"/>
      <c r="D214" s="42"/>
      <c r="E214" s="48"/>
      <c r="F214" s="9"/>
      <c r="G214" s="47"/>
      <c r="H214" s="10"/>
      <c r="I214" s="10"/>
      <c r="J214" s="11"/>
      <c r="K214" s="12"/>
      <c r="L214" s="4"/>
      <c r="M214" s="63"/>
      <c r="N214" s="59"/>
      <c r="O214" s="48"/>
      <c r="P214" s="5"/>
      <c r="Q214" s="6"/>
      <c r="R214" s="6"/>
      <c r="S214" s="7"/>
    </row>
    <row r="215" spans="1:19" ht="12.75">
      <c r="A215" s="6"/>
      <c r="B215" s="8"/>
      <c r="C215" s="42"/>
      <c r="D215" s="42"/>
      <c r="E215" s="48"/>
      <c r="F215" s="9"/>
      <c r="G215" s="47"/>
      <c r="H215" s="10"/>
      <c r="I215" s="10"/>
      <c r="J215" s="11"/>
      <c r="K215" s="12"/>
      <c r="L215" s="4"/>
      <c r="M215" s="63"/>
      <c r="N215" s="59"/>
      <c r="O215" s="48"/>
      <c r="P215" s="5"/>
      <c r="Q215" s="6"/>
      <c r="R215" s="6"/>
      <c r="S215" s="7"/>
    </row>
    <row r="216" spans="1:19" ht="12.75">
      <c r="A216" s="6"/>
      <c r="B216" s="8"/>
      <c r="C216" s="42"/>
      <c r="D216" s="42"/>
      <c r="E216" s="48"/>
      <c r="F216" s="9"/>
      <c r="G216" s="47"/>
      <c r="H216" s="10"/>
      <c r="I216" s="10"/>
      <c r="J216" s="11"/>
      <c r="K216" s="12"/>
      <c r="L216" s="4"/>
      <c r="M216" s="63"/>
      <c r="N216" s="59"/>
      <c r="O216" s="48"/>
      <c r="P216" s="5"/>
      <c r="Q216" s="6"/>
      <c r="R216" s="6"/>
      <c r="S216" s="7"/>
    </row>
    <row r="217" spans="1:19" ht="12.75">
      <c r="A217" s="6"/>
      <c r="B217" s="8"/>
      <c r="C217" s="42"/>
      <c r="D217" s="42"/>
      <c r="E217" s="48"/>
      <c r="F217" s="9"/>
      <c r="G217" s="47"/>
      <c r="H217" s="10"/>
      <c r="I217" s="10"/>
      <c r="J217" s="11"/>
      <c r="K217" s="12"/>
      <c r="L217" s="4"/>
      <c r="M217" s="63"/>
      <c r="N217" s="59"/>
      <c r="O217" s="48"/>
      <c r="P217" s="5"/>
      <c r="Q217" s="6"/>
      <c r="R217" s="6"/>
      <c r="S217" s="7"/>
    </row>
    <row r="218" spans="1:19" ht="12.75">
      <c r="A218" s="6"/>
      <c r="B218" s="8"/>
      <c r="C218" s="42"/>
      <c r="D218" s="42"/>
      <c r="E218" s="48"/>
      <c r="F218" s="9"/>
      <c r="G218" s="47"/>
      <c r="H218" s="10"/>
      <c r="I218" s="10"/>
      <c r="J218" s="11"/>
      <c r="K218" s="12"/>
      <c r="L218" s="4"/>
      <c r="M218" s="63"/>
      <c r="N218" s="59"/>
      <c r="O218" s="48"/>
      <c r="P218" s="5"/>
      <c r="Q218" s="6"/>
      <c r="R218" s="6"/>
      <c r="S218" s="7"/>
    </row>
    <row r="219" spans="1:19" ht="12.75">
      <c r="A219" s="6"/>
      <c r="B219" s="8"/>
      <c r="C219" s="42"/>
      <c r="D219" s="42"/>
      <c r="E219" s="48"/>
      <c r="F219" s="9"/>
      <c r="G219" s="47"/>
      <c r="H219" s="10"/>
      <c r="I219" s="10"/>
      <c r="J219" s="11"/>
      <c r="K219" s="12"/>
      <c r="L219" s="4"/>
      <c r="M219" s="63"/>
      <c r="N219" s="59"/>
      <c r="O219" s="48"/>
      <c r="P219" s="5"/>
      <c r="Q219" s="6"/>
      <c r="R219" s="6"/>
      <c r="S219" s="7"/>
    </row>
    <row r="220" spans="1:19" ht="12.75">
      <c r="A220" s="6"/>
      <c r="B220" s="8"/>
      <c r="C220" s="42"/>
      <c r="D220" s="42"/>
      <c r="E220" s="48"/>
      <c r="F220" s="9"/>
      <c r="G220" s="47"/>
      <c r="H220" s="10"/>
      <c r="I220" s="10"/>
      <c r="J220" s="11"/>
      <c r="K220" s="12"/>
      <c r="L220" s="4"/>
      <c r="M220" s="63"/>
      <c r="N220" s="59"/>
      <c r="O220" s="48"/>
      <c r="P220" s="5"/>
      <c r="Q220" s="6"/>
      <c r="R220" s="6"/>
      <c r="S220" s="7"/>
    </row>
    <row r="221" spans="1:19" ht="12.75">
      <c r="A221" s="6"/>
      <c r="B221" s="8"/>
      <c r="C221" s="42"/>
      <c r="D221" s="42"/>
      <c r="E221" s="48"/>
      <c r="F221" s="9"/>
      <c r="G221" s="47"/>
      <c r="H221" s="10"/>
      <c r="I221" s="10"/>
      <c r="J221" s="11"/>
      <c r="K221" s="12"/>
      <c r="L221" s="4"/>
      <c r="M221" s="63"/>
      <c r="N221" s="59"/>
      <c r="O221" s="48"/>
      <c r="P221" s="5"/>
      <c r="Q221" s="6"/>
      <c r="R221" s="6"/>
      <c r="S221" s="7"/>
    </row>
    <row r="222" spans="1:19" ht="12.75">
      <c r="A222" s="6"/>
      <c r="B222" s="8"/>
      <c r="C222" s="42"/>
      <c r="D222" s="42"/>
      <c r="E222" s="48"/>
      <c r="F222" s="9"/>
      <c r="G222" s="47"/>
      <c r="H222" s="10"/>
      <c r="I222" s="10"/>
      <c r="J222" s="11"/>
      <c r="K222" s="12"/>
      <c r="L222" s="4"/>
      <c r="M222" s="63"/>
      <c r="N222" s="59"/>
      <c r="O222" s="48"/>
      <c r="P222" s="5"/>
      <c r="Q222" s="6"/>
      <c r="R222" s="6"/>
      <c r="S222" s="7"/>
    </row>
    <row r="223" spans="1:19" ht="12.75">
      <c r="A223" s="6"/>
      <c r="B223" s="8"/>
      <c r="C223" s="42"/>
      <c r="D223" s="42"/>
      <c r="E223" s="48"/>
      <c r="F223" s="9"/>
      <c r="G223" s="47"/>
      <c r="H223" s="10"/>
      <c r="I223" s="10"/>
      <c r="J223" s="11"/>
      <c r="K223" s="12"/>
      <c r="L223" s="4"/>
      <c r="M223" s="63"/>
      <c r="N223" s="59"/>
      <c r="O223" s="48"/>
      <c r="P223" s="5"/>
      <c r="Q223" s="6"/>
      <c r="R223" s="6"/>
      <c r="S223" s="7"/>
    </row>
    <row r="224" spans="1:19" ht="12.75">
      <c r="A224" s="6"/>
      <c r="B224" s="8"/>
      <c r="C224" s="42"/>
      <c r="D224" s="42"/>
      <c r="E224" s="48"/>
      <c r="F224" s="9"/>
      <c r="G224" s="47"/>
      <c r="H224" s="10"/>
      <c r="I224" s="10"/>
      <c r="J224" s="11"/>
      <c r="K224" s="12"/>
      <c r="L224" s="4"/>
      <c r="M224" s="63"/>
      <c r="N224" s="59"/>
      <c r="O224" s="48"/>
      <c r="P224" s="5"/>
      <c r="Q224" s="6"/>
      <c r="R224" s="6"/>
      <c r="S224" s="7"/>
    </row>
    <row r="225" spans="1:19" ht="12.75">
      <c r="A225" s="6"/>
      <c r="B225" s="8"/>
      <c r="C225" s="42"/>
      <c r="D225" s="42"/>
      <c r="E225" s="48"/>
      <c r="F225" s="9"/>
      <c r="G225" s="47"/>
      <c r="H225" s="10"/>
      <c r="I225" s="10"/>
      <c r="J225" s="11"/>
      <c r="K225" s="12"/>
      <c r="L225" s="4"/>
      <c r="M225" s="63"/>
      <c r="N225" s="59"/>
      <c r="O225" s="48"/>
      <c r="P225" s="5"/>
      <c r="Q225" s="6"/>
      <c r="R225" s="6"/>
      <c r="S225" s="7"/>
    </row>
    <row r="226" spans="1:19" ht="12.75">
      <c r="A226" s="6"/>
      <c r="B226" s="8"/>
      <c r="C226" s="42"/>
      <c r="D226" s="42"/>
      <c r="E226" s="48"/>
      <c r="F226" s="9"/>
      <c r="G226" s="47"/>
      <c r="H226" s="10"/>
      <c r="I226" s="10"/>
      <c r="J226" s="11"/>
      <c r="K226" s="12"/>
      <c r="L226" s="4"/>
      <c r="M226" s="63"/>
      <c r="N226" s="59"/>
      <c r="O226" s="48"/>
      <c r="P226" s="5"/>
      <c r="Q226" s="6"/>
      <c r="R226" s="6"/>
      <c r="S226" s="7"/>
    </row>
    <row r="227" spans="1:19" ht="12.75">
      <c r="A227" s="6"/>
      <c r="B227" s="8"/>
      <c r="C227" s="42"/>
      <c r="D227" s="42"/>
      <c r="E227" s="48"/>
      <c r="F227" s="9"/>
      <c r="G227" s="47"/>
      <c r="H227" s="10"/>
      <c r="I227" s="10"/>
      <c r="J227" s="11"/>
      <c r="K227" s="12"/>
      <c r="L227" s="4"/>
      <c r="M227" s="63"/>
      <c r="N227" s="59"/>
      <c r="O227" s="48"/>
      <c r="P227" s="5"/>
      <c r="Q227" s="6"/>
      <c r="R227" s="6"/>
      <c r="S227" s="7"/>
    </row>
    <row r="228" spans="1:19" ht="12.75">
      <c r="A228" s="6"/>
      <c r="B228" s="8"/>
      <c r="C228" s="42"/>
      <c r="D228" s="42"/>
      <c r="E228" s="48"/>
      <c r="F228" s="9"/>
      <c r="G228" s="47"/>
      <c r="H228" s="10"/>
      <c r="I228" s="10"/>
      <c r="J228" s="11"/>
      <c r="K228" s="12"/>
      <c r="L228" s="4"/>
      <c r="M228" s="63"/>
      <c r="N228" s="59"/>
      <c r="O228" s="48"/>
      <c r="P228" s="5"/>
      <c r="Q228" s="6"/>
      <c r="R228" s="6"/>
      <c r="S228" s="7"/>
    </row>
    <row r="229" spans="1:19" ht="12.75">
      <c r="A229" s="6"/>
      <c r="B229" s="8"/>
      <c r="C229" s="42"/>
      <c r="D229" s="42"/>
      <c r="E229" s="48"/>
      <c r="F229" s="9"/>
      <c r="G229" s="47"/>
      <c r="H229" s="10"/>
      <c r="I229" s="10"/>
      <c r="J229" s="11"/>
      <c r="K229" s="12"/>
      <c r="L229" s="4"/>
      <c r="M229" s="63"/>
      <c r="N229" s="59"/>
      <c r="O229" s="48"/>
      <c r="P229" s="5"/>
      <c r="Q229" s="6"/>
      <c r="R229" s="6"/>
      <c r="S229" s="7"/>
    </row>
    <row r="230" spans="1:19" ht="12.75">
      <c r="A230" s="6"/>
      <c r="B230" s="8"/>
      <c r="C230" s="42"/>
      <c r="D230" s="42"/>
      <c r="E230" s="48"/>
      <c r="F230" s="9"/>
      <c r="G230" s="47"/>
      <c r="H230" s="10"/>
      <c r="I230" s="10"/>
      <c r="J230" s="11"/>
      <c r="K230" s="12"/>
      <c r="L230" s="4"/>
      <c r="M230" s="63"/>
      <c r="N230" s="59"/>
      <c r="O230" s="48"/>
      <c r="P230" s="5"/>
      <c r="Q230" s="6"/>
      <c r="R230" s="6"/>
      <c r="S230" s="7"/>
    </row>
    <row r="231" spans="1:19" ht="12.75">
      <c r="A231" s="6"/>
      <c r="B231" s="8"/>
      <c r="C231" s="42"/>
      <c r="D231" s="42"/>
      <c r="E231" s="48"/>
      <c r="F231" s="9"/>
      <c r="G231" s="47"/>
      <c r="H231" s="10"/>
      <c r="I231" s="10"/>
      <c r="J231" s="11"/>
      <c r="K231" s="12"/>
      <c r="L231" s="4"/>
      <c r="M231" s="63"/>
      <c r="N231" s="59"/>
      <c r="O231" s="48"/>
      <c r="P231" s="5"/>
      <c r="Q231" s="6"/>
      <c r="R231" s="6"/>
      <c r="S231" s="7"/>
    </row>
    <row r="232" spans="1:19" ht="12.75">
      <c r="A232" s="6"/>
      <c r="B232" s="8"/>
      <c r="C232" s="42"/>
      <c r="D232" s="42"/>
      <c r="E232" s="48"/>
      <c r="F232" s="9"/>
      <c r="G232" s="47"/>
      <c r="H232" s="10"/>
      <c r="I232" s="10"/>
      <c r="J232" s="11"/>
      <c r="K232" s="12"/>
      <c r="L232" s="4"/>
      <c r="M232" s="63"/>
      <c r="N232" s="59"/>
      <c r="O232" s="48"/>
      <c r="P232" s="5"/>
      <c r="Q232" s="6"/>
      <c r="R232" s="6"/>
      <c r="S232" s="7"/>
    </row>
    <row r="233" spans="1:19" ht="12.75">
      <c r="A233" s="6"/>
      <c r="B233" s="8"/>
      <c r="C233" s="42"/>
      <c r="D233" s="42"/>
      <c r="E233" s="48"/>
      <c r="F233" s="9"/>
      <c r="G233" s="47"/>
      <c r="H233" s="10"/>
      <c r="I233" s="10"/>
      <c r="J233" s="11"/>
      <c r="K233" s="12"/>
      <c r="L233" s="4"/>
      <c r="M233" s="63"/>
      <c r="N233" s="59"/>
      <c r="O233" s="48"/>
      <c r="P233" s="5"/>
      <c r="Q233" s="6"/>
      <c r="R233" s="6"/>
      <c r="S233" s="7"/>
    </row>
    <row r="234" spans="1:19" ht="12.75">
      <c r="A234" s="6"/>
      <c r="B234" s="8"/>
      <c r="C234" s="42"/>
      <c r="D234" s="42"/>
      <c r="E234" s="48"/>
      <c r="F234" s="9"/>
      <c r="G234" s="47"/>
      <c r="H234" s="10"/>
      <c r="I234" s="10"/>
      <c r="J234" s="11"/>
      <c r="K234" s="12"/>
      <c r="L234" s="4"/>
      <c r="M234" s="63"/>
      <c r="N234" s="59"/>
      <c r="O234" s="48"/>
      <c r="P234" s="5"/>
      <c r="Q234" s="6"/>
      <c r="R234" s="6"/>
      <c r="S234" s="7"/>
    </row>
    <row r="235" spans="1:19" ht="12.75">
      <c r="A235" s="6"/>
      <c r="B235" s="8"/>
      <c r="C235" s="42"/>
      <c r="D235" s="42"/>
      <c r="E235" s="48"/>
      <c r="F235" s="9"/>
      <c r="G235" s="47"/>
      <c r="H235" s="10"/>
      <c r="I235" s="10"/>
      <c r="J235" s="11"/>
      <c r="K235" s="12"/>
      <c r="L235" s="4"/>
      <c r="M235" s="63"/>
      <c r="N235" s="59"/>
      <c r="O235" s="48"/>
      <c r="P235" s="5"/>
      <c r="Q235" s="6"/>
      <c r="R235" s="6"/>
      <c r="S235" s="7"/>
    </row>
    <row r="236" spans="1:19" ht="12.75">
      <c r="A236" s="6"/>
      <c r="B236" s="8"/>
      <c r="C236" s="42"/>
      <c r="D236" s="42"/>
      <c r="E236" s="48"/>
      <c r="F236" s="9"/>
      <c r="G236" s="47"/>
      <c r="H236" s="10"/>
      <c r="I236" s="10"/>
      <c r="J236" s="11"/>
      <c r="K236" s="12"/>
      <c r="L236" s="4"/>
      <c r="M236" s="63"/>
      <c r="N236" s="59"/>
      <c r="O236" s="48"/>
      <c r="P236" s="5"/>
      <c r="Q236" s="6"/>
      <c r="R236" s="6"/>
      <c r="S236" s="7"/>
    </row>
    <row r="237" spans="1:19" ht="12.75">
      <c r="A237" s="6"/>
      <c r="B237" s="8"/>
      <c r="C237" s="42"/>
      <c r="D237" s="42"/>
      <c r="E237" s="48"/>
      <c r="F237" s="9"/>
      <c r="G237" s="47"/>
      <c r="H237" s="10"/>
      <c r="I237" s="10"/>
      <c r="J237" s="11"/>
      <c r="K237" s="12"/>
      <c r="L237" s="4"/>
      <c r="M237" s="63"/>
      <c r="N237" s="59"/>
      <c r="O237" s="48"/>
      <c r="P237" s="5"/>
      <c r="Q237" s="6"/>
      <c r="R237" s="6"/>
      <c r="S237" s="7"/>
    </row>
    <row r="238" spans="1:19" ht="12.75">
      <c r="A238" s="6"/>
      <c r="B238" s="8"/>
      <c r="C238" s="42"/>
      <c r="D238" s="42"/>
      <c r="E238" s="48"/>
      <c r="F238" s="9"/>
      <c r="G238" s="47"/>
      <c r="H238" s="10"/>
      <c r="I238" s="10"/>
      <c r="J238" s="11"/>
      <c r="K238" s="12"/>
      <c r="L238" s="4"/>
      <c r="M238" s="63"/>
      <c r="N238" s="59"/>
      <c r="O238" s="48"/>
      <c r="P238" s="5"/>
      <c r="Q238" s="6"/>
      <c r="R238" s="6"/>
      <c r="S238" s="7"/>
    </row>
    <row r="239" spans="1:19" ht="12.75">
      <c r="A239" s="6"/>
      <c r="B239" s="8"/>
      <c r="C239" s="42"/>
      <c r="D239" s="42"/>
      <c r="E239" s="48"/>
      <c r="F239" s="9"/>
      <c r="G239" s="47"/>
      <c r="H239" s="10"/>
      <c r="I239" s="10"/>
      <c r="J239" s="11"/>
      <c r="K239" s="12"/>
      <c r="L239" s="4"/>
      <c r="M239" s="63"/>
      <c r="N239" s="59"/>
      <c r="O239" s="48"/>
      <c r="P239" s="5"/>
      <c r="Q239" s="6"/>
      <c r="R239" s="6"/>
      <c r="S239" s="7"/>
    </row>
    <row r="240" spans="1:19" ht="12.75">
      <c r="A240" s="6"/>
      <c r="B240" s="8"/>
      <c r="C240" s="42"/>
      <c r="D240" s="42"/>
      <c r="E240" s="48"/>
      <c r="F240" s="9"/>
      <c r="G240" s="47"/>
      <c r="H240" s="10"/>
      <c r="I240" s="10"/>
      <c r="J240" s="11"/>
      <c r="K240" s="12"/>
      <c r="L240" s="4"/>
      <c r="M240" s="63"/>
      <c r="N240" s="59"/>
      <c r="O240" s="48"/>
      <c r="P240" s="5"/>
      <c r="Q240" s="6"/>
      <c r="R240" s="6"/>
      <c r="S240" s="7"/>
    </row>
    <row r="241" spans="1:19" ht="12.75">
      <c r="A241" s="6"/>
      <c r="B241" s="8"/>
      <c r="C241" s="42"/>
      <c r="D241" s="42"/>
      <c r="E241" s="48"/>
      <c r="F241" s="9"/>
      <c r="G241" s="47"/>
      <c r="H241" s="10"/>
      <c r="I241" s="10"/>
      <c r="J241" s="11"/>
      <c r="K241" s="12"/>
      <c r="L241" s="4"/>
      <c r="M241" s="63"/>
      <c r="N241" s="59"/>
      <c r="O241" s="48"/>
      <c r="P241" s="5"/>
      <c r="Q241" s="6"/>
      <c r="R241" s="6"/>
      <c r="S241" s="7"/>
    </row>
    <row r="242" spans="1:19" ht="12.75">
      <c r="A242" s="6"/>
      <c r="B242" s="8"/>
      <c r="C242" s="42"/>
      <c r="D242" s="42"/>
      <c r="E242" s="48"/>
      <c r="F242" s="9"/>
      <c r="G242" s="47"/>
      <c r="H242" s="10"/>
      <c r="I242" s="10"/>
      <c r="J242" s="11"/>
      <c r="K242" s="12"/>
      <c r="L242" s="4"/>
      <c r="M242" s="63"/>
      <c r="N242" s="59"/>
      <c r="O242" s="48"/>
      <c r="P242" s="5"/>
      <c r="Q242" s="6"/>
      <c r="R242" s="6"/>
      <c r="S242" s="7"/>
    </row>
    <row r="243" spans="1:19" ht="12.75">
      <c r="A243" s="6"/>
      <c r="B243" s="8"/>
      <c r="C243" s="42"/>
      <c r="D243" s="42"/>
      <c r="E243" s="48"/>
      <c r="F243" s="9"/>
      <c r="G243" s="47"/>
      <c r="H243" s="10"/>
      <c r="I243" s="10"/>
      <c r="J243" s="11"/>
      <c r="K243" s="12"/>
      <c r="L243" s="4"/>
      <c r="M243" s="63"/>
      <c r="N243" s="59"/>
      <c r="O243" s="48"/>
      <c r="P243" s="5"/>
      <c r="Q243" s="6"/>
      <c r="R243" s="6"/>
      <c r="S243" s="7"/>
    </row>
    <row r="244" spans="1:19" ht="12.75">
      <c r="A244" s="6"/>
      <c r="B244" s="8"/>
      <c r="C244" s="42"/>
      <c r="D244" s="42"/>
      <c r="E244" s="48"/>
      <c r="F244" s="9"/>
      <c r="G244" s="47"/>
      <c r="H244" s="10"/>
      <c r="I244" s="10"/>
      <c r="J244" s="11"/>
      <c r="K244" s="12"/>
      <c r="L244" s="4"/>
      <c r="M244" s="63"/>
      <c r="N244" s="59"/>
      <c r="O244" s="48"/>
      <c r="P244" s="5"/>
      <c r="Q244" s="6"/>
      <c r="R244" s="6"/>
      <c r="S244" s="7"/>
    </row>
    <row r="245" spans="1:19" ht="12.75">
      <c r="A245" s="6"/>
      <c r="B245" s="8"/>
      <c r="C245" s="42"/>
      <c r="D245" s="42"/>
      <c r="E245" s="48"/>
      <c r="F245" s="9"/>
      <c r="G245" s="47"/>
      <c r="H245" s="10"/>
      <c r="I245" s="10"/>
      <c r="J245" s="11"/>
      <c r="K245" s="12"/>
      <c r="L245" s="4"/>
      <c r="M245" s="63"/>
      <c r="N245" s="59"/>
      <c r="O245" s="48"/>
      <c r="P245" s="5"/>
      <c r="Q245" s="6"/>
      <c r="R245" s="6"/>
      <c r="S245" s="7"/>
    </row>
    <row r="246" spans="1:19" ht="12.75">
      <c r="A246" s="6"/>
      <c r="B246" s="8"/>
      <c r="C246" s="42"/>
      <c r="D246" s="42"/>
      <c r="E246" s="48"/>
      <c r="F246" s="9"/>
      <c r="G246" s="47"/>
      <c r="H246" s="10"/>
      <c r="I246" s="10"/>
      <c r="J246" s="11"/>
      <c r="K246" s="12"/>
      <c r="L246" s="4"/>
      <c r="M246" s="63"/>
      <c r="N246" s="59"/>
      <c r="O246" s="48"/>
      <c r="P246" s="5"/>
      <c r="Q246" s="6"/>
      <c r="R246" s="6"/>
      <c r="S246" s="7"/>
    </row>
    <row r="247" spans="1:19" ht="12.75">
      <c r="A247" s="6"/>
      <c r="B247" s="8"/>
      <c r="C247" s="42"/>
      <c r="D247" s="42"/>
      <c r="E247" s="48"/>
      <c r="F247" s="9"/>
      <c r="G247" s="47"/>
      <c r="H247" s="10"/>
      <c r="I247" s="10"/>
      <c r="J247" s="11"/>
      <c r="K247" s="12"/>
      <c r="L247" s="4"/>
      <c r="M247" s="63"/>
      <c r="N247" s="59"/>
      <c r="O247" s="48"/>
      <c r="P247" s="5"/>
      <c r="Q247" s="6"/>
      <c r="R247" s="6"/>
      <c r="S247" s="7"/>
    </row>
    <row r="248" spans="1:19" ht="12.75">
      <c r="A248" s="6"/>
      <c r="B248" s="8"/>
      <c r="C248" s="42"/>
      <c r="D248" s="42"/>
      <c r="E248" s="48"/>
      <c r="F248" s="9"/>
      <c r="G248" s="47"/>
      <c r="H248" s="10"/>
      <c r="I248" s="10"/>
      <c r="J248" s="11"/>
      <c r="K248" s="12"/>
      <c r="L248" s="4"/>
      <c r="M248" s="63"/>
      <c r="N248" s="59"/>
      <c r="O248" s="48"/>
      <c r="P248" s="5"/>
      <c r="Q248" s="6"/>
      <c r="R248" s="6"/>
      <c r="S248" s="7"/>
    </row>
    <row r="249" spans="1:19" ht="12.75">
      <c r="A249" s="6"/>
      <c r="B249" s="8"/>
      <c r="C249" s="42"/>
      <c r="D249" s="42"/>
      <c r="E249" s="48"/>
      <c r="F249" s="9"/>
      <c r="G249" s="47"/>
      <c r="H249" s="10"/>
      <c r="I249" s="10"/>
      <c r="J249" s="11"/>
      <c r="K249" s="12"/>
      <c r="L249" s="4"/>
      <c r="M249" s="63"/>
      <c r="N249" s="59"/>
      <c r="O249" s="48"/>
      <c r="P249" s="5"/>
      <c r="Q249" s="6"/>
      <c r="R249" s="6"/>
      <c r="S249" s="7"/>
    </row>
    <row r="250" spans="1:19" ht="12.75">
      <c r="A250" s="6"/>
      <c r="B250" s="8"/>
      <c r="C250" s="42"/>
      <c r="D250" s="42"/>
      <c r="E250" s="48"/>
      <c r="F250" s="9"/>
      <c r="G250" s="47"/>
      <c r="H250" s="10"/>
      <c r="I250" s="10"/>
      <c r="J250" s="11"/>
      <c r="K250" s="12"/>
      <c r="L250" s="4"/>
      <c r="M250" s="63"/>
      <c r="N250" s="59"/>
      <c r="O250" s="48"/>
      <c r="P250" s="5"/>
      <c r="Q250" s="6"/>
      <c r="R250" s="6"/>
      <c r="S250" s="7"/>
    </row>
    <row r="251" spans="1:19" ht="12.75">
      <c r="A251" s="6"/>
      <c r="B251" s="8"/>
      <c r="C251" s="42"/>
      <c r="D251" s="42"/>
      <c r="E251" s="48"/>
      <c r="F251" s="9"/>
      <c r="G251" s="47"/>
      <c r="H251" s="10"/>
      <c r="I251" s="10"/>
      <c r="J251" s="11"/>
      <c r="K251" s="12"/>
      <c r="L251" s="4"/>
      <c r="M251" s="63"/>
      <c r="N251" s="59"/>
      <c r="O251" s="48"/>
      <c r="P251" s="5"/>
      <c r="Q251" s="6"/>
      <c r="R251" s="6"/>
      <c r="S251" s="7"/>
    </row>
    <row r="252" spans="1:19" ht="12.75">
      <c r="A252" s="6"/>
      <c r="B252" s="8"/>
      <c r="C252" s="42"/>
      <c r="D252" s="42"/>
      <c r="E252" s="48"/>
      <c r="F252" s="9"/>
      <c r="G252" s="47"/>
      <c r="H252" s="10"/>
      <c r="I252" s="10"/>
      <c r="J252" s="11"/>
      <c r="K252" s="12"/>
      <c r="L252" s="4"/>
      <c r="M252" s="63"/>
      <c r="N252" s="59"/>
      <c r="O252" s="48"/>
      <c r="P252" s="5"/>
      <c r="Q252" s="6"/>
      <c r="R252" s="6"/>
      <c r="S252" s="7"/>
    </row>
    <row r="253" spans="1:19" ht="12.75">
      <c r="A253" s="6"/>
      <c r="B253" s="8"/>
      <c r="C253" s="42"/>
      <c r="D253" s="42"/>
      <c r="E253" s="48"/>
      <c r="F253" s="9"/>
      <c r="G253" s="47"/>
      <c r="H253" s="10"/>
      <c r="I253" s="10"/>
      <c r="J253" s="11"/>
      <c r="K253" s="12"/>
      <c r="L253" s="4"/>
      <c r="M253" s="63"/>
      <c r="N253" s="59"/>
      <c r="O253" s="48"/>
      <c r="P253" s="5"/>
      <c r="Q253" s="6"/>
      <c r="R253" s="6"/>
      <c r="S253" s="7"/>
    </row>
    <row r="254" spans="1:19" ht="12.75">
      <c r="A254" s="6"/>
      <c r="B254" s="8"/>
      <c r="C254" s="42"/>
      <c r="D254" s="42"/>
      <c r="E254" s="48"/>
      <c r="F254" s="9"/>
      <c r="G254" s="47"/>
      <c r="H254" s="10"/>
      <c r="I254" s="10"/>
      <c r="J254" s="11"/>
      <c r="K254" s="12"/>
      <c r="L254" s="4"/>
      <c r="M254" s="63"/>
      <c r="N254" s="59"/>
      <c r="O254" s="48"/>
      <c r="P254" s="5"/>
      <c r="Q254" s="6"/>
      <c r="R254" s="6"/>
      <c r="S254" s="7"/>
    </row>
    <row r="255" spans="1:19" ht="12.75">
      <c r="A255" s="6"/>
      <c r="B255" s="8"/>
      <c r="C255" s="42"/>
      <c r="D255" s="42"/>
      <c r="E255" s="48"/>
      <c r="F255" s="9"/>
      <c r="G255" s="47"/>
      <c r="H255" s="10"/>
      <c r="I255" s="10"/>
      <c r="J255" s="11"/>
      <c r="K255" s="12"/>
      <c r="L255" s="4"/>
      <c r="M255" s="63"/>
      <c r="N255" s="59"/>
      <c r="O255" s="48"/>
      <c r="P255" s="5"/>
      <c r="Q255" s="6"/>
      <c r="R255" s="6"/>
      <c r="S255" s="7"/>
    </row>
    <row r="256" spans="1:19" ht="12.75">
      <c r="A256" s="6"/>
      <c r="B256" s="8"/>
      <c r="C256" s="42"/>
      <c r="D256" s="42"/>
      <c r="E256" s="48"/>
      <c r="F256" s="9"/>
      <c r="G256" s="47"/>
      <c r="H256" s="10"/>
      <c r="I256" s="10"/>
      <c r="J256" s="11"/>
      <c r="K256" s="12"/>
      <c r="L256" s="4"/>
      <c r="M256" s="63"/>
      <c r="N256" s="59"/>
      <c r="O256" s="48"/>
      <c r="P256" s="5"/>
      <c r="Q256" s="6"/>
      <c r="R256" s="6"/>
      <c r="S256" s="7"/>
    </row>
    <row r="257" spans="1:19" ht="12.75">
      <c r="A257" s="6"/>
      <c r="B257" s="8"/>
      <c r="C257" s="42"/>
      <c r="D257" s="42"/>
      <c r="E257" s="48"/>
      <c r="F257" s="9"/>
      <c r="G257" s="47"/>
      <c r="H257" s="10"/>
      <c r="I257" s="10"/>
      <c r="J257" s="11"/>
      <c r="K257" s="12"/>
      <c r="L257" s="4"/>
      <c r="M257" s="63"/>
      <c r="N257" s="59"/>
      <c r="O257" s="48"/>
      <c r="P257" s="5"/>
      <c r="Q257" s="6"/>
      <c r="R257" s="6"/>
      <c r="S257" s="7"/>
    </row>
    <row r="258" spans="1:19" ht="12.75">
      <c r="A258" s="6"/>
      <c r="B258" s="8"/>
      <c r="C258" s="42"/>
      <c r="D258" s="42"/>
      <c r="E258" s="48"/>
      <c r="F258" s="9"/>
      <c r="G258" s="47"/>
      <c r="H258" s="10"/>
      <c r="I258" s="10"/>
      <c r="J258" s="11"/>
      <c r="K258" s="12"/>
      <c r="L258" s="4"/>
      <c r="M258" s="63"/>
      <c r="N258" s="59"/>
      <c r="O258" s="48"/>
      <c r="P258" s="5"/>
      <c r="Q258" s="6"/>
      <c r="R258" s="6"/>
      <c r="S258" s="7"/>
    </row>
    <row r="259" spans="1:19" ht="12.75">
      <c r="A259" s="6"/>
      <c r="B259" s="8"/>
      <c r="C259" s="42"/>
      <c r="D259" s="42"/>
      <c r="E259" s="48"/>
      <c r="F259" s="9"/>
      <c r="G259" s="47"/>
      <c r="H259" s="10"/>
      <c r="I259" s="10"/>
      <c r="J259" s="11"/>
      <c r="K259" s="12"/>
      <c r="L259" s="4"/>
      <c r="M259" s="63"/>
      <c r="N259" s="59"/>
      <c r="O259" s="48"/>
      <c r="P259" s="5"/>
      <c r="Q259" s="6"/>
      <c r="R259" s="6"/>
      <c r="S259" s="7"/>
    </row>
    <row r="260" spans="1:19" ht="12.75">
      <c r="A260" s="6"/>
      <c r="B260" s="8"/>
      <c r="C260" s="42"/>
      <c r="D260" s="42"/>
      <c r="E260" s="48"/>
      <c r="F260" s="9"/>
      <c r="G260" s="47"/>
      <c r="H260" s="10"/>
      <c r="I260" s="10"/>
      <c r="J260" s="11"/>
      <c r="K260" s="12"/>
      <c r="L260" s="4"/>
      <c r="M260" s="63"/>
      <c r="N260" s="59"/>
      <c r="O260" s="48"/>
      <c r="P260" s="5"/>
      <c r="Q260" s="6"/>
      <c r="R260" s="6"/>
      <c r="S260" s="7"/>
    </row>
    <row r="261" spans="1:19" ht="12.75">
      <c r="A261" s="6"/>
      <c r="B261" s="8"/>
      <c r="C261" s="42"/>
      <c r="D261" s="42"/>
      <c r="E261" s="48"/>
      <c r="F261" s="9"/>
      <c r="G261" s="47"/>
      <c r="H261" s="10"/>
      <c r="I261" s="10"/>
      <c r="J261" s="11"/>
      <c r="K261" s="12"/>
      <c r="L261" s="4"/>
      <c r="M261" s="63"/>
      <c r="N261" s="59"/>
      <c r="O261" s="48"/>
      <c r="P261" s="5"/>
      <c r="Q261" s="6"/>
      <c r="R261" s="6"/>
      <c r="S261" s="7"/>
    </row>
    <row r="262" spans="1:19" ht="12.75">
      <c r="A262" s="6"/>
      <c r="B262" s="8"/>
      <c r="C262" s="42"/>
      <c r="D262" s="42"/>
      <c r="E262" s="48"/>
      <c r="F262" s="9"/>
      <c r="G262" s="47"/>
      <c r="H262" s="10"/>
      <c r="I262" s="10"/>
      <c r="J262" s="11"/>
      <c r="K262" s="12"/>
      <c r="L262" s="4"/>
      <c r="M262" s="63"/>
      <c r="N262" s="59"/>
      <c r="O262" s="48"/>
      <c r="P262" s="5"/>
      <c r="Q262" s="6"/>
      <c r="R262" s="6"/>
      <c r="S262" s="7"/>
    </row>
    <row r="263" spans="1:19" ht="12.75">
      <c r="A263" s="6"/>
      <c r="B263" s="8"/>
      <c r="C263" s="42"/>
      <c r="D263" s="42"/>
      <c r="E263" s="48"/>
      <c r="F263" s="9"/>
      <c r="G263" s="47"/>
      <c r="H263" s="10"/>
      <c r="I263" s="10"/>
      <c r="J263" s="11"/>
      <c r="K263" s="12"/>
      <c r="L263" s="4"/>
      <c r="M263" s="63"/>
      <c r="N263" s="59"/>
      <c r="O263" s="48"/>
      <c r="P263" s="5"/>
      <c r="Q263" s="6"/>
      <c r="R263" s="6"/>
      <c r="S263" s="7"/>
    </row>
    <row r="264" spans="1:19" ht="12.75">
      <c r="A264" s="6"/>
      <c r="B264" s="8"/>
      <c r="C264" s="42"/>
      <c r="D264" s="42"/>
      <c r="E264" s="48"/>
      <c r="F264" s="9"/>
      <c r="G264" s="47"/>
      <c r="H264" s="10"/>
      <c r="I264" s="10"/>
      <c r="J264" s="11"/>
      <c r="K264" s="12"/>
      <c r="L264" s="4"/>
      <c r="M264" s="63"/>
      <c r="N264" s="59"/>
      <c r="O264" s="48"/>
      <c r="P264" s="5"/>
      <c r="Q264" s="6"/>
      <c r="R264" s="6"/>
      <c r="S264" s="7"/>
    </row>
    <row r="265" spans="1:19" ht="12.75">
      <c r="A265" s="6"/>
      <c r="B265" s="8"/>
      <c r="C265" s="42"/>
      <c r="D265" s="42"/>
      <c r="E265" s="48"/>
      <c r="F265" s="9"/>
      <c r="G265" s="47"/>
      <c r="H265" s="10"/>
      <c r="I265" s="10"/>
      <c r="J265" s="11"/>
      <c r="K265" s="12"/>
      <c r="L265" s="4"/>
      <c r="M265" s="63"/>
      <c r="N265" s="59"/>
      <c r="O265" s="48"/>
      <c r="P265" s="5"/>
      <c r="Q265" s="6"/>
      <c r="R265" s="6"/>
      <c r="S265" s="7"/>
    </row>
    <row r="266" spans="1:19" ht="12.75">
      <c r="A266" s="6"/>
      <c r="B266" s="8"/>
      <c r="C266" s="42"/>
      <c r="D266" s="42"/>
      <c r="E266" s="48"/>
      <c r="F266" s="9"/>
      <c r="G266" s="47"/>
      <c r="H266" s="10"/>
      <c r="I266" s="10"/>
      <c r="J266" s="11"/>
      <c r="K266" s="12"/>
      <c r="L266" s="4"/>
      <c r="M266" s="63"/>
      <c r="N266" s="59"/>
      <c r="O266" s="48"/>
      <c r="P266" s="5"/>
      <c r="Q266" s="6"/>
      <c r="R266" s="6"/>
      <c r="S266" s="7"/>
    </row>
    <row r="267" spans="1:19" ht="12.75">
      <c r="A267" s="6"/>
      <c r="B267" s="8"/>
      <c r="C267" s="42"/>
      <c r="D267" s="42"/>
      <c r="E267" s="48"/>
      <c r="F267" s="9"/>
      <c r="G267" s="47"/>
      <c r="H267" s="10"/>
      <c r="I267" s="10"/>
      <c r="J267" s="11"/>
      <c r="K267" s="12"/>
      <c r="L267" s="4"/>
      <c r="M267" s="63"/>
      <c r="N267" s="59"/>
      <c r="O267" s="48"/>
      <c r="P267" s="5"/>
      <c r="Q267" s="6"/>
      <c r="R267" s="6"/>
      <c r="S267" s="7"/>
    </row>
    <row r="268" spans="1:19" ht="12.75">
      <c r="A268" s="6"/>
      <c r="B268" s="8"/>
      <c r="C268" s="42"/>
      <c r="D268" s="42"/>
      <c r="E268" s="48"/>
      <c r="F268" s="9"/>
      <c r="G268" s="47"/>
      <c r="H268" s="10"/>
      <c r="I268" s="10"/>
      <c r="J268" s="11"/>
      <c r="K268" s="12"/>
      <c r="L268" s="4"/>
      <c r="M268" s="63"/>
      <c r="N268" s="59"/>
      <c r="O268" s="48"/>
      <c r="P268" s="5"/>
      <c r="Q268" s="6"/>
      <c r="R268" s="6"/>
      <c r="S268" s="7"/>
    </row>
    <row r="269" spans="1:19" ht="12.75">
      <c r="A269" s="6"/>
      <c r="B269" s="8"/>
      <c r="C269" s="42"/>
      <c r="D269" s="42"/>
      <c r="E269" s="48"/>
      <c r="F269" s="9"/>
      <c r="G269" s="47"/>
      <c r="H269" s="10"/>
      <c r="I269" s="10"/>
      <c r="J269" s="11"/>
      <c r="K269" s="12"/>
      <c r="L269" s="4"/>
      <c r="M269" s="63"/>
      <c r="N269" s="59"/>
      <c r="O269" s="48"/>
      <c r="P269" s="5"/>
      <c r="Q269" s="6"/>
      <c r="R269" s="6"/>
      <c r="S269" s="7"/>
    </row>
    <row r="270" spans="1:19" ht="12.75">
      <c r="A270" s="6"/>
      <c r="B270" s="8"/>
      <c r="C270" s="42"/>
      <c r="D270" s="42"/>
      <c r="E270" s="48"/>
      <c r="F270" s="9"/>
      <c r="G270" s="47"/>
      <c r="H270" s="10"/>
      <c r="I270" s="10"/>
      <c r="J270" s="11"/>
      <c r="K270" s="12"/>
      <c r="L270" s="4"/>
      <c r="M270" s="63"/>
      <c r="N270" s="59"/>
      <c r="O270" s="48"/>
      <c r="P270" s="5"/>
      <c r="Q270" s="6"/>
      <c r="R270" s="6"/>
      <c r="S270" s="7"/>
    </row>
    <row r="271" spans="1:19" ht="12.75">
      <c r="A271" s="6"/>
      <c r="B271" s="8"/>
      <c r="C271" s="42"/>
      <c r="D271" s="42"/>
      <c r="E271" s="48"/>
      <c r="F271" s="9"/>
      <c r="G271" s="47"/>
      <c r="H271" s="10"/>
      <c r="I271" s="10"/>
      <c r="J271" s="11"/>
      <c r="K271" s="12"/>
      <c r="L271" s="4"/>
      <c r="M271" s="63"/>
      <c r="N271" s="59"/>
      <c r="O271" s="48"/>
      <c r="P271" s="5"/>
      <c r="Q271" s="6"/>
      <c r="R271" s="6"/>
      <c r="S271" s="7"/>
    </row>
    <row r="272" spans="1:19" ht="12.75">
      <c r="A272" s="6"/>
      <c r="B272" s="8"/>
      <c r="C272" s="42"/>
      <c r="D272" s="42"/>
      <c r="E272" s="48"/>
      <c r="F272" s="9"/>
      <c r="G272" s="47"/>
      <c r="H272" s="10"/>
      <c r="I272" s="10"/>
      <c r="J272" s="11"/>
      <c r="K272" s="12"/>
      <c r="L272" s="4"/>
      <c r="M272" s="63"/>
      <c r="N272" s="59"/>
      <c r="O272" s="48"/>
      <c r="P272" s="5"/>
      <c r="Q272" s="6"/>
      <c r="R272" s="6"/>
      <c r="S272" s="7"/>
    </row>
    <row r="273" spans="1:19" ht="12.75">
      <c r="A273" s="6"/>
      <c r="B273" s="8"/>
      <c r="C273" s="42"/>
      <c r="D273" s="42"/>
      <c r="E273" s="48"/>
      <c r="F273" s="9"/>
      <c r="G273" s="47"/>
      <c r="H273" s="10"/>
      <c r="I273" s="10"/>
      <c r="J273" s="11"/>
      <c r="K273" s="12"/>
      <c r="L273" s="4"/>
      <c r="M273" s="63"/>
      <c r="N273" s="59"/>
      <c r="O273" s="48"/>
      <c r="P273" s="5"/>
      <c r="Q273" s="6"/>
      <c r="R273" s="6"/>
      <c r="S273" s="7"/>
    </row>
    <row r="274" spans="1:19" ht="12.75">
      <c r="A274" s="6"/>
      <c r="B274" s="8"/>
      <c r="C274" s="42"/>
      <c r="D274" s="42"/>
      <c r="E274" s="48"/>
      <c r="F274" s="9"/>
      <c r="G274" s="47"/>
      <c r="H274" s="10"/>
      <c r="I274" s="10"/>
      <c r="J274" s="11"/>
      <c r="K274" s="12"/>
      <c r="L274" s="4"/>
      <c r="M274" s="63"/>
      <c r="N274" s="59"/>
      <c r="O274" s="48"/>
      <c r="P274" s="5"/>
      <c r="Q274" s="6"/>
      <c r="R274" s="6"/>
      <c r="S274" s="7"/>
    </row>
    <row r="275" spans="1:19" ht="12.75">
      <c r="A275" s="6"/>
      <c r="B275" s="8"/>
      <c r="C275" s="42"/>
      <c r="D275" s="42"/>
      <c r="E275" s="48"/>
      <c r="F275" s="9"/>
      <c r="G275" s="47"/>
      <c r="H275" s="10"/>
      <c r="I275" s="10"/>
      <c r="J275" s="11"/>
      <c r="K275" s="12"/>
      <c r="L275" s="4"/>
      <c r="M275" s="63"/>
      <c r="N275" s="59"/>
      <c r="O275" s="48"/>
      <c r="P275" s="5"/>
      <c r="Q275" s="6"/>
      <c r="R275" s="6"/>
      <c r="S275" s="7"/>
    </row>
    <row r="276" spans="1:19" ht="12.75">
      <c r="A276" s="6"/>
      <c r="B276" s="8"/>
      <c r="C276" s="42"/>
      <c r="D276" s="42"/>
      <c r="E276" s="48"/>
      <c r="F276" s="9"/>
      <c r="G276" s="47"/>
      <c r="H276" s="10"/>
      <c r="I276" s="10"/>
      <c r="J276" s="11"/>
      <c r="K276" s="12"/>
      <c r="L276" s="4"/>
      <c r="M276" s="63"/>
      <c r="N276" s="59"/>
      <c r="O276" s="48"/>
      <c r="P276" s="5"/>
      <c r="Q276" s="6"/>
      <c r="R276" s="6"/>
      <c r="S276" s="7"/>
    </row>
    <row r="277" spans="1:19" ht="12.75">
      <c r="A277" s="6"/>
      <c r="B277" s="8"/>
      <c r="C277" s="42"/>
      <c r="D277" s="42"/>
      <c r="E277" s="48"/>
      <c r="F277" s="9"/>
      <c r="G277" s="47"/>
      <c r="H277" s="10"/>
      <c r="I277" s="10"/>
      <c r="J277" s="11"/>
      <c r="K277" s="12"/>
      <c r="L277" s="4"/>
      <c r="M277" s="63"/>
      <c r="N277" s="59"/>
      <c r="O277" s="48"/>
      <c r="P277" s="5"/>
      <c r="Q277" s="6"/>
      <c r="R277" s="6"/>
      <c r="S277" s="7"/>
    </row>
    <row r="278" spans="1:19" ht="12.75">
      <c r="A278" s="6"/>
      <c r="B278" s="8"/>
      <c r="C278" s="42"/>
      <c r="D278" s="42"/>
      <c r="E278" s="48"/>
      <c r="F278" s="9"/>
      <c r="G278" s="47"/>
      <c r="H278" s="10"/>
      <c r="I278" s="10"/>
      <c r="J278" s="11"/>
      <c r="K278" s="12"/>
      <c r="L278" s="4"/>
      <c r="M278" s="63"/>
      <c r="N278" s="59"/>
      <c r="O278" s="48"/>
      <c r="P278" s="5"/>
      <c r="Q278" s="6"/>
      <c r="R278" s="6"/>
      <c r="S278" s="7"/>
    </row>
    <row r="279" spans="1:19" ht="12.75">
      <c r="A279" s="6"/>
      <c r="B279" s="8"/>
      <c r="C279" s="42"/>
      <c r="D279" s="42"/>
      <c r="E279" s="48"/>
      <c r="F279" s="9"/>
      <c r="G279" s="47"/>
      <c r="H279" s="10"/>
      <c r="I279" s="10"/>
      <c r="J279" s="11"/>
      <c r="K279" s="12"/>
      <c r="L279" s="4"/>
      <c r="M279" s="63"/>
      <c r="N279" s="59"/>
      <c r="O279" s="48"/>
      <c r="P279" s="5"/>
      <c r="Q279" s="6"/>
      <c r="R279" s="6"/>
      <c r="S279" s="7"/>
    </row>
    <row r="280" spans="1:19" ht="12.75">
      <c r="A280" s="6"/>
      <c r="B280" s="8"/>
      <c r="C280" s="42"/>
      <c r="D280" s="42"/>
      <c r="E280" s="48"/>
      <c r="F280" s="9"/>
      <c r="G280" s="47"/>
      <c r="H280" s="10"/>
      <c r="I280" s="10"/>
      <c r="J280" s="11"/>
      <c r="K280" s="12"/>
      <c r="L280" s="4"/>
      <c r="M280" s="63"/>
      <c r="N280" s="59"/>
      <c r="O280" s="48"/>
      <c r="P280" s="5"/>
      <c r="Q280" s="6"/>
      <c r="R280" s="6"/>
      <c r="S280" s="7"/>
    </row>
    <row r="281" spans="1:19" ht="12.75">
      <c r="A281" s="6"/>
      <c r="B281" s="8"/>
      <c r="C281" s="42"/>
      <c r="D281" s="42"/>
      <c r="E281" s="48"/>
      <c r="F281" s="9"/>
      <c r="G281" s="47"/>
      <c r="H281" s="10"/>
      <c r="I281" s="10"/>
      <c r="J281" s="11"/>
      <c r="K281" s="12"/>
      <c r="L281" s="4"/>
      <c r="M281" s="63"/>
      <c r="N281" s="59"/>
      <c r="O281" s="48"/>
      <c r="P281" s="5"/>
      <c r="Q281" s="6"/>
      <c r="R281" s="6"/>
      <c r="S281" s="7"/>
    </row>
    <row r="282" spans="1:19" ht="12.75">
      <c r="A282" s="6"/>
      <c r="B282" s="8"/>
      <c r="C282" s="42"/>
      <c r="D282" s="42"/>
      <c r="E282" s="48"/>
      <c r="F282" s="9"/>
      <c r="G282" s="47"/>
      <c r="H282" s="10"/>
      <c r="I282" s="10"/>
      <c r="J282" s="11"/>
      <c r="K282" s="12"/>
      <c r="L282" s="4"/>
      <c r="M282" s="63"/>
      <c r="N282" s="59"/>
      <c r="O282" s="48"/>
      <c r="P282" s="5"/>
      <c r="Q282" s="6"/>
      <c r="R282" s="6"/>
      <c r="S282" s="7"/>
    </row>
    <row r="283" spans="1:19" ht="12.75">
      <c r="A283" s="6"/>
      <c r="B283" s="8"/>
      <c r="C283" s="42"/>
      <c r="D283" s="42"/>
      <c r="E283" s="48"/>
      <c r="F283" s="9"/>
      <c r="G283" s="47"/>
      <c r="H283" s="10"/>
      <c r="I283" s="10"/>
      <c r="J283" s="11"/>
      <c r="K283" s="12"/>
      <c r="L283" s="4"/>
      <c r="M283" s="63"/>
      <c r="N283" s="59"/>
      <c r="O283" s="48"/>
      <c r="P283" s="5"/>
      <c r="Q283" s="6"/>
      <c r="R283" s="6"/>
      <c r="S283" s="7"/>
    </row>
    <row r="284" spans="1:19" ht="12.75">
      <c r="A284" s="6"/>
      <c r="B284" s="8"/>
      <c r="C284" s="42"/>
      <c r="D284" s="42"/>
      <c r="E284" s="48"/>
      <c r="F284" s="9"/>
      <c r="G284" s="47"/>
      <c r="H284" s="10"/>
      <c r="I284" s="10"/>
      <c r="J284" s="11"/>
      <c r="K284" s="12"/>
      <c r="L284" s="4"/>
      <c r="M284" s="63"/>
      <c r="N284" s="59"/>
      <c r="O284" s="48"/>
      <c r="P284" s="5"/>
      <c r="Q284" s="6"/>
      <c r="R284" s="6"/>
      <c r="S284" s="7"/>
    </row>
    <row r="285" spans="1:19" ht="12.75">
      <c r="A285" s="6"/>
      <c r="B285" s="8"/>
      <c r="C285" s="42"/>
      <c r="D285" s="42"/>
      <c r="E285" s="48"/>
      <c r="F285" s="9"/>
      <c r="G285" s="47"/>
      <c r="H285" s="10"/>
      <c r="I285" s="10"/>
      <c r="J285" s="11"/>
      <c r="K285" s="12"/>
      <c r="L285" s="4"/>
      <c r="M285" s="63"/>
      <c r="N285" s="59"/>
      <c r="O285" s="48"/>
      <c r="P285" s="5"/>
      <c r="Q285" s="6"/>
      <c r="R285" s="6"/>
      <c r="S285" s="7"/>
    </row>
    <row r="286" spans="1:19" ht="12.75">
      <c r="A286" s="6"/>
      <c r="B286" s="8"/>
      <c r="C286" s="42"/>
      <c r="D286" s="42"/>
      <c r="E286" s="48"/>
      <c r="F286" s="9"/>
      <c r="G286" s="47"/>
      <c r="H286" s="10"/>
      <c r="I286" s="10"/>
      <c r="J286" s="11"/>
      <c r="K286" s="12"/>
      <c r="L286" s="4"/>
      <c r="M286" s="63"/>
      <c r="N286" s="59"/>
      <c r="O286" s="48"/>
      <c r="P286" s="5"/>
      <c r="Q286" s="6"/>
      <c r="R286" s="6"/>
      <c r="S286" s="7"/>
    </row>
    <row r="287" spans="1:19" ht="12.75">
      <c r="A287" s="6"/>
      <c r="B287" s="8"/>
      <c r="C287" s="42"/>
      <c r="D287" s="42"/>
      <c r="E287" s="48"/>
      <c r="F287" s="9"/>
      <c r="G287" s="47"/>
      <c r="H287" s="10"/>
      <c r="I287" s="10"/>
      <c r="J287" s="11"/>
      <c r="K287" s="12"/>
      <c r="L287" s="4"/>
      <c r="M287" s="63"/>
      <c r="N287" s="59"/>
      <c r="O287" s="48"/>
      <c r="P287" s="5"/>
      <c r="Q287" s="6"/>
      <c r="R287" s="6"/>
      <c r="S287" s="7"/>
    </row>
    <row r="288" spans="1:19" ht="12.75">
      <c r="A288" s="6"/>
      <c r="B288" s="8"/>
      <c r="C288" s="42"/>
      <c r="D288" s="42"/>
      <c r="E288" s="48"/>
      <c r="F288" s="9"/>
      <c r="G288" s="47"/>
      <c r="H288" s="10"/>
      <c r="I288" s="10"/>
      <c r="J288" s="11"/>
      <c r="K288" s="12"/>
      <c r="L288" s="4"/>
      <c r="M288" s="63"/>
      <c r="N288" s="59"/>
      <c r="O288" s="48"/>
      <c r="P288" s="5"/>
      <c r="Q288" s="6"/>
      <c r="R288" s="6"/>
      <c r="S288" s="7"/>
    </row>
    <row r="289" spans="1:19" ht="12.75">
      <c r="A289" s="6"/>
      <c r="B289" s="8"/>
      <c r="C289" s="42"/>
      <c r="D289" s="42"/>
      <c r="E289" s="48"/>
      <c r="F289" s="9"/>
      <c r="G289" s="47"/>
      <c r="H289" s="10"/>
      <c r="I289" s="10"/>
      <c r="J289" s="11"/>
      <c r="K289" s="12"/>
      <c r="L289" s="4"/>
      <c r="M289" s="63"/>
      <c r="N289" s="59"/>
      <c r="O289" s="48"/>
      <c r="P289" s="5"/>
      <c r="Q289" s="6"/>
      <c r="R289" s="6"/>
      <c r="S289" s="7"/>
    </row>
    <row r="290" spans="1:19" ht="12.75">
      <c r="A290" s="6"/>
      <c r="B290" s="8"/>
      <c r="C290" s="42"/>
      <c r="D290" s="42"/>
      <c r="E290" s="48"/>
      <c r="F290" s="9"/>
      <c r="G290" s="47"/>
      <c r="H290" s="10"/>
      <c r="I290" s="10"/>
      <c r="J290" s="11"/>
      <c r="K290" s="12"/>
      <c r="L290" s="4"/>
      <c r="M290" s="63"/>
      <c r="N290" s="59"/>
      <c r="O290" s="48"/>
      <c r="P290" s="5"/>
      <c r="Q290" s="6"/>
      <c r="R290" s="6"/>
      <c r="S290" s="7"/>
    </row>
    <row r="291" spans="1:19" ht="12.75">
      <c r="A291" s="6"/>
      <c r="B291" s="8"/>
      <c r="C291" s="42"/>
      <c r="D291" s="42"/>
      <c r="E291" s="48"/>
      <c r="F291" s="9"/>
      <c r="G291" s="47"/>
      <c r="H291" s="10"/>
      <c r="I291" s="10"/>
      <c r="J291" s="11"/>
      <c r="K291" s="12"/>
      <c r="L291" s="4"/>
      <c r="M291" s="63"/>
      <c r="N291" s="59"/>
      <c r="O291" s="48"/>
      <c r="P291" s="5"/>
      <c r="Q291" s="6"/>
      <c r="R291" s="6"/>
      <c r="S291" s="7"/>
    </row>
    <row r="292" spans="1:19" ht="12.75">
      <c r="A292" s="6"/>
      <c r="B292" s="8"/>
      <c r="C292" s="42"/>
      <c r="D292" s="42"/>
      <c r="E292" s="48"/>
      <c r="F292" s="9"/>
      <c r="G292" s="47"/>
      <c r="H292" s="10"/>
      <c r="I292" s="10"/>
      <c r="J292" s="11"/>
      <c r="K292" s="12"/>
      <c r="L292" s="4"/>
      <c r="M292" s="63"/>
      <c r="N292" s="59"/>
      <c r="O292" s="48"/>
      <c r="P292" s="5"/>
      <c r="Q292" s="6"/>
      <c r="R292" s="6"/>
      <c r="S292" s="7"/>
    </row>
    <row r="293" spans="1:19" ht="12.75">
      <c r="A293" s="6"/>
      <c r="B293" s="8"/>
      <c r="C293" s="42"/>
      <c r="D293" s="42"/>
      <c r="E293" s="48"/>
      <c r="F293" s="9"/>
      <c r="G293" s="47"/>
      <c r="H293" s="10"/>
      <c r="I293" s="10"/>
      <c r="J293" s="11"/>
      <c r="K293" s="12"/>
      <c r="L293" s="4"/>
      <c r="M293" s="63"/>
      <c r="N293" s="59"/>
      <c r="O293" s="48"/>
      <c r="P293" s="5"/>
      <c r="Q293" s="6"/>
      <c r="R293" s="6"/>
      <c r="S293" s="7"/>
    </row>
    <row r="294" spans="1:19" ht="12.75">
      <c r="A294" s="6"/>
      <c r="B294" s="8"/>
      <c r="C294" s="42"/>
      <c r="D294" s="42"/>
      <c r="E294" s="48"/>
      <c r="F294" s="9"/>
      <c r="G294" s="47"/>
      <c r="H294" s="10"/>
      <c r="I294" s="10"/>
      <c r="J294" s="11"/>
      <c r="K294" s="12"/>
      <c r="L294" s="4"/>
      <c r="M294" s="63"/>
      <c r="N294" s="59"/>
      <c r="O294" s="48"/>
      <c r="P294" s="5"/>
      <c r="Q294" s="6"/>
      <c r="R294" s="6"/>
      <c r="S294" s="7"/>
    </row>
    <row r="295" spans="1:19" ht="12.75">
      <c r="A295" s="6"/>
      <c r="B295" s="8"/>
      <c r="C295" s="42"/>
      <c r="D295" s="42"/>
      <c r="E295" s="48"/>
      <c r="F295" s="9"/>
      <c r="G295" s="47"/>
      <c r="H295" s="10"/>
      <c r="I295" s="10"/>
      <c r="J295" s="11"/>
      <c r="K295" s="12"/>
      <c r="L295" s="4"/>
      <c r="M295" s="63"/>
      <c r="N295" s="59"/>
      <c r="O295" s="48"/>
      <c r="P295" s="5"/>
      <c r="Q295" s="6"/>
      <c r="R295" s="6"/>
      <c r="S295" s="7"/>
    </row>
    <row r="296" spans="1:19" ht="12.75">
      <c r="A296" s="6"/>
      <c r="B296" s="8"/>
      <c r="C296" s="42"/>
      <c r="D296" s="42"/>
      <c r="E296" s="48"/>
      <c r="F296" s="9"/>
      <c r="G296" s="47"/>
      <c r="H296" s="10"/>
      <c r="I296" s="10"/>
      <c r="J296" s="11"/>
      <c r="K296" s="12"/>
      <c r="L296" s="4"/>
      <c r="M296" s="63"/>
      <c r="N296" s="59"/>
      <c r="O296" s="48"/>
      <c r="P296" s="5"/>
      <c r="Q296" s="6"/>
      <c r="R296" s="6"/>
      <c r="S296" s="7"/>
    </row>
    <row r="297" spans="1:19" ht="12.75">
      <c r="A297" s="6"/>
      <c r="B297" s="8"/>
      <c r="C297" s="42"/>
      <c r="D297" s="42"/>
      <c r="E297" s="48"/>
      <c r="F297" s="9"/>
      <c r="G297" s="47"/>
      <c r="H297" s="10"/>
      <c r="I297" s="10"/>
      <c r="J297" s="11"/>
      <c r="K297" s="12"/>
      <c r="L297" s="4"/>
      <c r="M297" s="63"/>
      <c r="N297" s="59"/>
      <c r="O297" s="48"/>
      <c r="P297" s="5"/>
      <c r="Q297" s="6"/>
      <c r="R297" s="6"/>
      <c r="S297" s="7"/>
    </row>
    <row r="298" spans="1:19" ht="12.75">
      <c r="A298" s="6"/>
      <c r="B298" s="8"/>
      <c r="C298" s="42"/>
      <c r="D298" s="42"/>
      <c r="E298" s="48"/>
      <c r="F298" s="9"/>
      <c r="G298" s="47"/>
      <c r="H298" s="10"/>
      <c r="I298" s="10"/>
      <c r="J298" s="11"/>
      <c r="K298" s="12"/>
      <c r="L298" s="4"/>
      <c r="M298" s="63"/>
      <c r="N298" s="59"/>
      <c r="O298" s="48"/>
      <c r="P298" s="5"/>
      <c r="Q298" s="6"/>
      <c r="R298" s="6"/>
      <c r="S298" s="7"/>
    </row>
    <row r="299" spans="1:19" ht="12.75">
      <c r="A299" s="6"/>
      <c r="B299" s="8"/>
      <c r="C299" s="42"/>
      <c r="D299" s="42"/>
      <c r="E299" s="48"/>
      <c r="F299" s="9"/>
      <c r="G299" s="47"/>
      <c r="H299" s="10"/>
      <c r="I299" s="10"/>
      <c r="J299" s="11"/>
      <c r="K299" s="12"/>
      <c r="L299" s="4"/>
      <c r="M299" s="63"/>
      <c r="N299" s="59"/>
      <c r="O299" s="48"/>
      <c r="P299" s="5"/>
      <c r="Q299" s="6"/>
      <c r="R299" s="6"/>
      <c r="S299" s="7"/>
    </row>
    <row r="300" spans="1:19" ht="12.75">
      <c r="A300" s="6"/>
      <c r="B300" s="8"/>
      <c r="C300" s="42"/>
      <c r="D300" s="42"/>
      <c r="E300" s="48"/>
      <c r="F300" s="9"/>
      <c r="G300" s="47"/>
      <c r="H300" s="10"/>
      <c r="I300" s="10"/>
      <c r="J300" s="11"/>
      <c r="K300" s="12"/>
      <c r="L300" s="4"/>
      <c r="M300" s="63"/>
      <c r="N300" s="59"/>
      <c r="O300" s="48"/>
      <c r="P300" s="5"/>
      <c r="Q300" s="6"/>
      <c r="R300" s="6"/>
      <c r="S300" s="7"/>
    </row>
    <row r="301" spans="1:19" ht="12.75">
      <c r="A301" s="6"/>
      <c r="B301" s="8"/>
      <c r="C301" s="42"/>
      <c r="D301" s="42"/>
      <c r="E301" s="48"/>
      <c r="F301" s="9"/>
      <c r="G301" s="47"/>
      <c r="H301" s="10"/>
      <c r="I301" s="10"/>
      <c r="J301" s="11"/>
      <c r="K301" s="12"/>
      <c r="L301" s="4"/>
      <c r="M301" s="63"/>
      <c r="N301" s="59"/>
      <c r="O301" s="48"/>
      <c r="P301" s="5"/>
      <c r="Q301" s="6"/>
      <c r="R301" s="6"/>
      <c r="S301" s="7"/>
    </row>
    <row r="302" spans="1:19" ht="12.75">
      <c r="A302" s="6"/>
      <c r="B302" s="8"/>
      <c r="C302" s="42"/>
      <c r="D302" s="42"/>
      <c r="E302" s="48"/>
      <c r="F302" s="9"/>
      <c r="G302" s="47"/>
      <c r="H302" s="10"/>
      <c r="I302" s="10"/>
      <c r="J302" s="11"/>
      <c r="K302" s="12"/>
      <c r="L302" s="4"/>
      <c r="M302" s="63"/>
      <c r="N302" s="59"/>
      <c r="O302" s="48"/>
      <c r="P302" s="5"/>
      <c r="Q302" s="6"/>
      <c r="R302" s="6"/>
      <c r="S302" s="7"/>
    </row>
    <row r="303" spans="1:19" ht="12.75">
      <c r="A303" s="6"/>
      <c r="B303" s="8"/>
      <c r="C303" s="42"/>
      <c r="D303" s="42"/>
      <c r="E303" s="48"/>
      <c r="F303" s="9"/>
      <c r="G303" s="47"/>
      <c r="H303" s="10"/>
      <c r="I303" s="10"/>
      <c r="J303" s="11"/>
      <c r="K303" s="12"/>
      <c r="L303" s="4"/>
      <c r="M303" s="63"/>
      <c r="N303" s="59"/>
      <c r="O303" s="48"/>
      <c r="P303" s="5"/>
      <c r="Q303" s="6"/>
      <c r="R303" s="6"/>
      <c r="S303" s="7"/>
    </row>
    <row r="304" spans="1:19" ht="12.75">
      <c r="A304" s="6"/>
      <c r="B304" s="8"/>
      <c r="C304" s="42"/>
      <c r="D304" s="42"/>
      <c r="E304" s="48"/>
      <c r="F304" s="9"/>
      <c r="G304" s="47"/>
      <c r="H304" s="10"/>
      <c r="I304" s="10"/>
      <c r="J304" s="11"/>
      <c r="K304" s="12"/>
      <c r="L304" s="4"/>
      <c r="M304" s="63"/>
      <c r="N304" s="59"/>
      <c r="O304" s="48"/>
      <c r="P304" s="5"/>
      <c r="Q304" s="6"/>
      <c r="R304" s="6"/>
      <c r="S304" s="7"/>
    </row>
    <row r="305" spans="1:19" ht="12.75">
      <c r="A305" s="6"/>
      <c r="B305" s="8"/>
      <c r="C305" s="42"/>
      <c r="D305" s="42"/>
      <c r="E305" s="48"/>
      <c r="F305" s="9"/>
      <c r="G305" s="47"/>
      <c r="H305" s="10"/>
      <c r="I305" s="10"/>
      <c r="J305" s="11"/>
      <c r="K305" s="12"/>
      <c r="L305" s="4"/>
      <c r="M305" s="63"/>
      <c r="N305" s="59"/>
      <c r="O305" s="48"/>
      <c r="P305" s="5"/>
      <c r="Q305" s="6"/>
      <c r="R305" s="6"/>
      <c r="S305" s="7"/>
    </row>
    <row r="306" spans="1:19" ht="12.75">
      <c r="A306" s="6"/>
      <c r="B306" s="8"/>
      <c r="C306" s="42"/>
      <c r="D306" s="42"/>
      <c r="E306" s="48"/>
      <c r="F306" s="9"/>
      <c r="G306" s="47"/>
      <c r="H306" s="10"/>
      <c r="I306" s="10"/>
      <c r="J306" s="11"/>
      <c r="K306" s="12"/>
      <c r="L306" s="4"/>
      <c r="M306" s="63"/>
      <c r="N306" s="59"/>
      <c r="O306" s="48"/>
      <c r="P306" s="5"/>
      <c r="Q306" s="6"/>
      <c r="R306" s="6"/>
      <c r="S306" s="7"/>
    </row>
    <row r="307" spans="1:19" ht="12.75">
      <c r="A307" s="6"/>
      <c r="B307" s="8"/>
      <c r="C307" s="42"/>
      <c r="D307" s="42"/>
      <c r="E307" s="48"/>
      <c r="F307" s="9"/>
      <c r="G307" s="47"/>
      <c r="H307" s="10"/>
      <c r="I307" s="10"/>
      <c r="J307" s="11"/>
      <c r="K307" s="12"/>
      <c r="L307" s="4"/>
      <c r="M307" s="63"/>
      <c r="N307" s="59"/>
      <c r="O307" s="48"/>
      <c r="P307" s="5"/>
      <c r="Q307" s="6"/>
      <c r="R307" s="6"/>
      <c r="S307" s="7"/>
    </row>
    <row r="308" spans="3:15" ht="12.75">
      <c r="C308" s="43"/>
      <c r="D308" s="43"/>
      <c r="E308" s="49"/>
      <c r="F308" s="44"/>
      <c r="G308" s="47"/>
      <c r="K308" s="3"/>
      <c r="L308" s="4"/>
      <c r="M308" s="63"/>
      <c r="N308" s="60"/>
      <c r="O308" s="49"/>
    </row>
    <row r="309" spans="3:15" ht="12.75">
      <c r="C309" s="43"/>
      <c r="D309" s="43"/>
      <c r="E309" s="49"/>
      <c r="F309" s="44"/>
      <c r="G309" s="47"/>
      <c r="K309" s="3"/>
      <c r="L309" s="4"/>
      <c r="M309" s="63"/>
      <c r="N309" s="60"/>
      <c r="O309" s="49"/>
    </row>
    <row r="310" spans="3:15" ht="12.75">
      <c r="C310" s="43"/>
      <c r="D310" s="43"/>
      <c r="E310" s="49"/>
      <c r="F310" s="44"/>
      <c r="G310" s="47"/>
      <c r="K310" s="3"/>
      <c r="L310" s="4"/>
      <c r="M310" s="63"/>
      <c r="N310" s="60"/>
      <c r="O310" s="49"/>
    </row>
    <row r="311" spans="3:15" ht="12.75">
      <c r="C311" s="43"/>
      <c r="D311" s="43"/>
      <c r="E311" s="49"/>
      <c r="F311" s="44"/>
      <c r="G311" s="47"/>
      <c r="K311" s="3"/>
      <c r="L311" s="4"/>
      <c r="M311" s="63"/>
      <c r="N311" s="60"/>
      <c r="O311" s="49"/>
    </row>
    <row r="312" spans="3:15" ht="12.75">
      <c r="C312" s="43"/>
      <c r="D312" s="43"/>
      <c r="E312" s="49"/>
      <c r="F312" s="44"/>
      <c r="G312" s="47"/>
      <c r="K312" s="3"/>
      <c r="L312" s="4"/>
      <c r="M312" s="63"/>
      <c r="N312" s="60"/>
      <c r="O312" s="49"/>
    </row>
    <row r="313" spans="3:15" ht="12.75">
      <c r="C313" s="43"/>
      <c r="D313" s="43"/>
      <c r="E313" s="49"/>
      <c r="F313" s="44"/>
      <c r="G313" s="47"/>
      <c r="K313" s="3"/>
      <c r="L313" s="4"/>
      <c r="M313" s="63"/>
      <c r="N313" s="60"/>
      <c r="O313" s="49"/>
    </row>
    <row r="314" spans="3:15" ht="12.75">
      <c r="C314" s="43"/>
      <c r="D314" s="43"/>
      <c r="E314" s="49"/>
      <c r="F314" s="44"/>
      <c r="G314" s="47"/>
      <c r="K314" s="3"/>
      <c r="L314" s="4"/>
      <c r="M314" s="63"/>
      <c r="N314" s="60"/>
      <c r="O314" s="49"/>
    </row>
    <row r="315" spans="3:15" ht="12.75">
      <c r="C315" s="43"/>
      <c r="D315" s="43"/>
      <c r="E315" s="49"/>
      <c r="F315" s="44"/>
      <c r="G315" s="47"/>
      <c r="K315" s="3"/>
      <c r="L315" s="4"/>
      <c r="M315" s="63"/>
      <c r="N315" s="60"/>
      <c r="O315" s="49"/>
    </row>
    <row r="316" spans="3:15" ht="12.75">
      <c r="C316" s="43"/>
      <c r="D316" s="43"/>
      <c r="E316" s="49"/>
      <c r="F316" s="44"/>
      <c r="G316" s="47"/>
      <c r="K316" s="3"/>
      <c r="L316" s="4"/>
      <c r="M316" s="63"/>
      <c r="N316" s="60"/>
      <c r="O316" s="49"/>
    </row>
    <row r="317" spans="3:15" ht="12.75">
      <c r="C317" s="43"/>
      <c r="D317" s="43"/>
      <c r="E317" s="49"/>
      <c r="F317" s="44"/>
      <c r="G317" s="47"/>
      <c r="K317" s="3"/>
      <c r="L317" s="4"/>
      <c r="M317" s="63"/>
      <c r="N317" s="60"/>
      <c r="O317" s="49"/>
    </row>
    <row r="318" spans="3:15" ht="12.75">
      <c r="C318" s="43"/>
      <c r="D318" s="43"/>
      <c r="E318" s="49"/>
      <c r="F318" s="44"/>
      <c r="G318" s="47"/>
      <c r="K318" s="3"/>
      <c r="L318" s="4"/>
      <c r="M318" s="63"/>
      <c r="N318" s="60"/>
      <c r="O318" s="49"/>
    </row>
    <row r="319" spans="3:15" ht="12.75">
      <c r="C319" s="43"/>
      <c r="D319" s="43"/>
      <c r="E319" s="49"/>
      <c r="F319" s="44"/>
      <c r="G319" s="47"/>
      <c r="K319" s="3"/>
      <c r="L319" s="4"/>
      <c r="M319" s="63"/>
      <c r="N319" s="60"/>
      <c r="O319" s="49"/>
    </row>
    <row r="320" spans="3:15" ht="12.75">
      <c r="C320" s="43"/>
      <c r="D320" s="43"/>
      <c r="E320" s="49"/>
      <c r="F320" s="44"/>
      <c r="G320" s="47"/>
      <c r="K320" s="3"/>
      <c r="L320" s="4"/>
      <c r="M320" s="63"/>
      <c r="N320" s="60"/>
      <c r="O320" s="49"/>
    </row>
    <row r="321" spans="3:15" ht="12.75">
      <c r="C321" s="43"/>
      <c r="D321" s="43"/>
      <c r="E321" s="49"/>
      <c r="F321" s="44"/>
      <c r="G321" s="47"/>
      <c r="K321" s="3"/>
      <c r="L321" s="4"/>
      <c r="M321" s="63"/>
      <c r="N321" s="60"/>
      <c r="O321" s="49"/>
    </row>
    <row r="322" spans="3:15" ht="12.75">
      <c r="C322" s="43"/>
      <c r="D322" s="43"/>
      <c r="E322" s="49"/>
      <c r="F322" s="44"/>
      <c r="G322" s="47"/>
      <c r="K322" s="3"/>
      <c r="L322" s="4"/>
      <c r="M322" s="63"/>
      <c r="N322" s="60"/>
      <c r="O322" s="49"/>
    </row>
    <row r="323" spans="3:15" ht="12.75">
      <c r="C323" s="43"/>
      <c r="D323" s="43"/>
      <c r="E323" s="49"/>
      <c r="F323" s="44"/>
      <c r="G323" s="47"/>
      <c r="K323" s="3"/>
      <c r="L323" s="4"/>
      <c r="M323" s="63"/>
      <c r="N323" s="60"/>
      <c r="O323" s="49"/>
    </row>
    <row r="324" spans="3:15" ht="12.75">
      <c r="C324" s="43"/>
      <c r="D324" s="43"/>
      <c r="E324" s="49"/>
      <c r="F324" s="44"/>
      <c r="G324" s="47"/>
      <c r="K324" s="3"/>
      <c r="L324" s="4"/>
      <c r="M324" s="63"/>
      <c r="N324" s="60"/>
      <c r="O324" s="49"/>
    </row>
    <row r="325" spans="3:15" ht="12.75">
      <c r="C325" s="43"/>
      <c r="D325" s="43"/>
      <c r="E325" s="49"/>
      <c r="F325" s="44"/>
      <c r="G325" s="47"/>
      <c r="K325" s="3"/>
      <c r="L325" s="4"/>
      <c r="M325" s="63"/>
      <c r="N325" s="60"/>
      <c r="O325" s="49"/>
    </row>
    <row r="326" spans="3:15" ht="12.75">
      <c r="C326" s="43"/>
      <c r="D326" s="43"/>
      <c r="E326" s="49"/>
      <c r="F326" s="44"/>
      <c r="G326" s="47"/>
      <c r="K326" s="3"/>
      <c r="L326" s="4"/>
      <c r="M326" s="63"/>
      <c r="N326" s="60"/>
      <c r="O326" s="49"/>
    </row>
    <row r="327" spans="3:15" ht="12.75">
      <c r="C327" s="43"/>
      <c r="D327" s="43"/>
      <c r="E327" s="49"/>
      <c r="F327" s="44"/>
      <c r="G327" s="47"/>
      <c r="K327" s="3"/>
      <c r="L327" s="4"/>
      <c r="M327" s="63"/>
      <c r="N327" s="60"/>
      <c r="O327" s="49"/>
    </row>
    <row r="328" spans="3:15" ht="12.75">
      <c r="C328" s="43"/>
      <c r="D328" s="43"/>
      <c r="E328" s="49"/>
      <c r="F328" s="44"/>
      <c r="G328" s="47"/>
      <c r="K328" s="3"/>
      <c r="L328" s="4"/>
      <c r="M328" s="63"/>
      <c r="N328" s="60"/>
      <c r="O328" s="49"/>
    </row>
    <row r="329" spans="3:15" ht="12.75">
      <c r="C329" s="43"/>
      <c r="D329" s="43"/>
      <c r="E329" s="49"/>
      <c r="F329" s="44"/>
      <c r="G329" s="47"/>
      <c r="K329" s="3"/>
      <c r="L329" s="4"/>
      <c r="M329" s="63"/>
      <c r="N329" s="60"/>
      <c r="O329" s="49"/>
    </row>
    <row r="330" spans="3:15" ht="12.75">
      <c r="C330" s="43"/>
      <c r="D330" s="43"/>
      <c r="E330" s="49"/>
      <c r="F330" s="44"/>
      <c r="G330" s="47"/>
      <c r="K330" s="3"/>
      <c r="L330" s="4"/>
      <c r="M330" s="63"/>
      <c r="N330" s="60"/>
      <c r="O330" s="49"/>
    </row>
    <row r="331" spans="3:15" ht="12.75">
      <c r="C331" s="43"/>
      <c r="D331" s="43"/>
      <c r="E331" s="49"/>
      <c r="F331" s="44"/>
      <c r="G331" s="47"/>
      <c r="K331" s="3"/>
      <c r="L331" s="4"/>
      <c r="M331" s="63"/>
      <c r="N331" s="60"/>
      <c r="O331" s="49"/>
    </row>
    <row r="332" spans="3:15" ht="12.75">
      <c r="C332" s="43"/>
      <c r="D332" s="43"/>
      <c r="E332" s="49"/>
      <c r="F332" s="44"/>
      <c r="G332" s="47"/>
      <c r="K332" s="3"/>
      <c r="L332" s="4"/>
      <c r="M332" s="63"/>
      <c r="N332" s="60"/>
      <c r="O332" s="49"/>
    </row>
    <row r="333" spans="3:15" ht="12.75">
      <c r="C333" s="43"/>
      <c r="D333" s="43"/>
      <c r="E333" s="49"/>
      <c r="F333" s="44"/>
      <c r="G333" s="47"/>
      <c r="K333" s="3"/>
      <c r="L333" s="4"/>
      <c r="M333" s="63"/>
      <c r="N333" s="60"/>
      <c r="O333" s="49"/>
    </row>
    <row r="334" spans="3:15" ht="12.75">
      <c r="C334" s="43"/>
      <c r="D334" s="43"/>
      <c r="E334" s="49"/>
      <c r="F334" s="44"/>
      <c r="G334" s="47"/>
      <c r="K334" s="3"/>
      <c r="L334" s="4"/>
      <c r="M334" s="63"/>
      <c r="N334" s="60"/>
      <c r="O334" s="49"/>
    </row>
    <row r="335" spans="3:15" ht="12.75">
      <c r="C335" s="43"/>
      <c r="D335" s="43"/>
      <c r="E335" s="49"/>
      <c r="F335" s="44"/>
      <c r="G335" s="47"/>
      <c r="K335" s="3"/>
      <c r="L335" s="4"/>
      <c r="M335" s="63"/>
      <c r="N335" s="60"/>
      <c r="O335" s="49"/>
    </row>
    <row r="336" spans="3:15" ht="12.75">
      <c r="C336" s="43"/>
      <c r="D336" s="43"/>
      <c r="E336" s="49"/>
      <c r="F336" s="44"/>
      <c r="G336" s="47"/>
      <c r="K336" s="3"/>
      <c r="L336" s="4"/>
      <c r="M336" s="63"/>
      <c r="N336" s="60"/>
      <c r="O336" s="49"/>
    </row>
    <row r="337" spans="3:15" ht="12.75">
      <c r="C337" s="43"/>
      <c r="D337" s="43"/>
      <c r="E337" s="49"/>
      <c r="F337" s="44"/>
      <c r="G337" s="47"/>
      <c r="K337" s="3"/>
      <c r="L337" s="4"/>
      <c r="M337" s="63"/>
      <c r="N337" s="60"/>
      <c r="O337" s="49"/>
    </row>
    <row r="338" spans="3:15" ht="12.75">
      <c r="C338" s="43"/>
      <c r="D338" s="43"/>
      <c r="E338" s="49"/>
      <c r="F338" s="44"/>
      <c r="G338" s="47"/>
      <c r="K338" s="3"/>
      <c r="L338" s="4"/>
      <c r="M338" s="63"/>
      <c r="N338" s="60"/>
      <c r="O338" s="49"/>
    </row>
    <row r="339" spans="3:15" ht="12.75">
      <c r="C339" s="43"/>
      <c r="D339" s="43"/>
      <c r="E339" s="49"/>
      <c r="F339" s="44"/>
      <c r="G339" s="47"/>
      <c r="K339" s="3"/>
      <c r="L339" s="4"/>
      <c r="M339" s="63"/>
      <c r="N339" s="60"/>
      <c r="O339" s="49"/>
    </row>
    <row r="340" spans="3:15" ht="12.75">
      <c r="C340" s="43"/>
      <c r="D340" s="43"/>
      <c r="E340" s="49"/>
      <c r="F340" s="44"/>
      <c r="G340" s="47"/>
      <c r="K340" s="3"/>
      <c r="L340" s="4"/>
      <c r="M340" s="63"/>
      <c r="N340" s="60"/>
      <c r="O340" s="49"/>
    </row>
    <row r="341" spans="3:15" ht="12.75">
      <c r="C341" s="43"/>
      <c r="D341" s="43"/>
      <c r="E341" s="49"/>
      <c r="F341" s="44"/>
      <c r="G341" s="47"/>
      <c r="K341" s="3"/>
      <c r="L341" s="4"/>
      <c r="M341" s="63"/>
      <c r="N341" s="60"/>
      <c r="O341" s="49"/>
    </row>
    <row r="342" spans="3:15" ht="12.75">
      <c r="C342" s="43"/>
      <c r="D342" s="43"/>
      <c r="E342" s="49"/>
      <c r="F342" s="44"/>
      <c r="G342" s="47"/>
      <c r="K342" s="3"/>
      <c r="L342" s="4"/>
      <c r="M342" s="63"/>
      <c r="N342" s="60"/>
      <c r="O342" s="49"/>
    </row>
    <row r="343" spans="3:15" ht="12.75">
      <c r="C343" s="43"/>
      <c r="D343" s="43"/>
      <c r="E343" s="49"/>
      <c r="F343" s="44"/>
      <c r="G343" s="47"/>
      <c r="K343" s="3"/>
      <c r="L343" s="4"/>
      <c r="M343" s="63"/>
      <c r="N343" s="60"/>
      <c r="O343" s="49"/>
    </row>
    <row r="344" spans="3:15" ht="12.75">
      <c r="C344" s="43"/>
      <c r="D344" s="43"/>
      <c r="E344" s="49"/>
      <c r="F344" s="44"/>
      <c r="G344" s="47"/>
      <c r="K344" s="3"/>
      <c r="L344" s="4"/>
      <c r="M344" s="63"/>
      <c r="N344" s="60"/>
      <c r="O344" s="49"/>
    </row>
    <row r="345" spans="3:15" ht="12.75">
      <c r="C345" s="43"/>
      <c r="D345" s="43"/>
      <c r="E345" s="49"/>
      <c r="F345" s="44"/>
      <c r="G345" s="47"/>
      <c r="K345" s="3"/>
      <c r="L345" s="4"/>
      <c r="M345" s="63"/>
      <c r="N345" s="60"/>
      <c r="O345" s="49"/>
    </row>
    <row r="346" spans="3:15" ht="12.75">
      <c r="C346" s="43"/>
      <c r="D346" s="43"/>
      <c r="E346" s="49"/>
      <c r="F346" s="44"/>
      <c r="G346" s="47"/>
      <c r="H346" s="45"/>
      <c r="I346" s="45"/>
      <c r="K346" s="3"/>
      <c r="L346" s="4"/>
      <c r="M346" s="63"/>
      <c r="N346" s="60"/>
      <c r="O346" s="49"/>
    </row>
    <row r="347" spans="3:15" ht="12.75">
      <c r="C347" s="43"/>
      <c r="D347" s="43"/>
      <c r="E347" s="49"/>
      <c r="F347" s="44"/>
      <c r="G347" s="47"/>
      <c r="H347" s="45"/>
      <c r="I347" s="45"/>
      <c r="K347" s="3"/>
      <c r="L347" s="4"/>
      <c r="M347" s="63"/>
      <c r="N347" s="60"/>
      <c r="O347" s="49"/>
    </row>
    <row r="348" spans="3:15" ht="12.75">
      <c r="C348" s="43"/>
      <c r="D348" s="43"/>
      <c r="E348" s="49"/>
      <c r="F348" s="44"/>
      <c r="G348" s="47"/>
      <c r="H348" s="45"/>
      <c r="I348" s="45"/>
      <c r="K348" s="3"/>
      <c r="L348" s="4"/>
      <c r="M348" s="63"/>
      <c r="N348" s="60"/>
      <c r="O348" s="49"/>
    </row>
    <row r="349" spans="3:15" ht="12.75">
      <c r="C349" s="43"/>
      <c r="D349" s="43"/>
      <c r="E349" s="49"/>
      <c r="F349" s="44"/>
      <c r="G349" s="47"/>
      <c r="H349" s="45"/>
      <c r="I349" s="45"/>
      <c r="K349" s="3"/>
      <c r="L349" s="4"/>
      <c r="M349" s="63"/>
      <c r="N349" s="60"/>
      <c r="O349" s="49"/>
    </row>
    <row r="350" spans="3:15" ht="12.75">
      <c r="C350" s="43"/>
      <c r="D350" s="43"/>
      <c r="E350" s="49"/>
      <c r="F350" s="44"/>
      <c r="G350" s="47"/>
      <c r="H350" s="45"/>
      <c r="I350" s="45"/>
      <c r="K350" s="3"/>
      <c r="L350" s="4"/>
      <c r="M350" s="63"/>
      <c r="N350" s="60"/>
      <c r="O350" s="49"/>
    </row>
    <row r="351" spans="3:15" ht="12.75">
      <c r="C351" s="43"/>
      <c r="D351" s="43"/>
      <c r="E351" s="49"/>
      <c r="F351" s="44"/>
      <c r="G351" s="47"/>
      <c r="H351" s="45"/>
      <c r="I351" s="45"/>
      <c r="K351" s="3"/>
      <c r="L351" s="4"/>
      <c r="M351" s="63"/>
      <c r="N351" s="60"/>
      <c r="O351" s="49"/>
    </row>
    <row r="352" spans="3:15" ht="12.75">
      <c r="C352" s="43"/>
      <c r="D352" s="43"/>
      <c r="E352" s="49"/>
      <c r="F352" s="44"/>
      <c r="G352" s="47"/>
      <c r="H352" s="45"/>
      <c r="I352" s="45"/>
      <c r="K352" s="3"/>
      <c r="L352" s="4"/>
      <c r="M352" s="63"/>
      <c r="N352" s="60"/>
      <c r="O352" s="49"/>
    </row>
    <row r="353" spans="3:15" ht="12.75">
      <c r="C353" s="43"/>
      <c r="D353" s="43"/>
      <c r="E353" s="49"/>
      <c r="F353" s="44"/>
      <c r="G353" s="47"/>
      <c r="H353" s="45"/>
      <c r="I353" s="45"/>
      <c r="K353" s="3"/>
      <c r="L353" s="4"/>
      <c r="M353" s="63"/>
      <c r="N353" s="60"/>
      <c r="O353" s="49"/>
    </row>
    <row r="354" spans="3:15" ht="12.75">
      <c r="C354" s="43"/>
      <c r="D354" s="43"/>
      <c r="E354" s="49"/>
      <c r="F354" s="44"/>
      <c r="G354" s="47"/>
      <c r="H354" s="45"/>
      <c r="I354" s="45"/>
      <c r="K354" s="3"/>
      <c r="L354" s="4"/>
      <c r="M354" s="63"/>
      <c r="N354" s="60"/>
      <c r="O354" s="49"/>
    </row>
    <row r="355" spans="3:15" ht="12.75">
      <c r="C355" s="43"/>
      <c r="D355" s="43"/>
      <c r="E355" s="49"/>
      <c r="F355" s="44"/>
      <c r="G355" s="47"/>
      <c r="H355" s="45"/>
      <c r="I355" s="45"/>
      <c r="K355" s="3"/>
      <c r="L355" s="4"/>
      <c r="M355" s="63"/>
      <c r="N355" s="60"/>
      <c r="O355" s="49"/>
    </row>
    <row r="356" spans="3:15" ht="12.75">
      <c r="C356" s="43"/>
      <c r="D356" s="43"/>
      <c r="E356" s="49"/>
      <c r="F356" s="44"/>
      <c r="G356" s="47"/>
      <c r="H356" s="45"/>
      <c r="I356" s="45"/>
      <c r="K356" s="3"/>
      <c r="L356" s="4"/>
      <c r="M356" s="63"/>
      <c r="N356" s="60"/>
      <c r="O356" s="49"/>
    </row>
    <row r="357" spans="3:15" ht="12.75">
      <c r="C357" s="43"/>
      <c r="D357" s="43"/>
      <c r="E357" s="49"/>
      <c r="F357" s="44"/>
      <c r="G357" s="47"/>
      <c r="H357" s="45"/>
      <c r="I357" s="45"/>
      <c r="K357" s="3"/>
      <c r="L357" s="4"/>
      <c r="M357" s="63"/>
      <c r="N357" s="60"/>
      <c r="O357" s="49"/>
    </row>
    <row r="358" spans="3:15" ht="12.75">
      <c r="C358" s="43"/>
      <c r="D358" s="43"/>
      <c r="E358" s="49"/>
      <c r="F358" s="44"/>
      <c r="G358" s="47"/>
      <c r="H358" s="45"/>
      <c r="I358" s="45"/>
      <c r="K358" s="3"/>
      <c r="L358" s="4"/>
      <c r="M358" s="63"/>
      <c r="N358" s="60"/>
      <c r="O358" s="49"/>
    </row>
    <row r="359" spans="3:15" ht="12.75">
      <c r="C359" s="43"/>
      <c r="D359" s="43"/>
      <c r="E359" s="49"/>
      <c r="F359" s="44"/>
      <c r="G359" s="47"/>
      <c r="H359" s="45"/>
      <c r="I359" s="45"/>
      <c r="K359" s="3"/>
      <c r="L359" s="4"/>
      <c r="M359" s="63"/>
      <c r="N359" s="60"/>
      <c r="O359" s="49"/>
    </row>
    <row r="360" spans="3:15" ht="12.75">
      <c r="C360" s="43"/>
      <c r="D360" s="43"/>
      <c r="E360" s="49"/>
      <c r="F360" s="44"/>
      <c r="G360" s="47"/>
      <c r="H360" s="45"/>
      <c r="I360" s="45"/>
      <c r="K360" s="3"/>
      <c r="L360" s="4"/>
      <c r="M360" s="63"/>
      <c r="N360" s="60"/>
      <c r="O360" s="49"/>
    </row>
    <row r="361" spans="3:15" ht="12.75">
      <c r="C361" s="43"/>
      <c r="D361" s="43"/>
      <c r="E361" s="49"/>
      <c r="F361" s="44"/>
      <c r="G361" s="47"/>
      <c r="H361" s="45"/>
      <c r="I361" s="45"/>
      <c r="K361" s="3"/>
      <c r="L361" s="4"/>
      <c r="M361" s="63"/>
      <c r="N361" s="60"/>
      <c r="O361" s="49"/>
    </row>
    <row r="362" spans="3:15" ht="12.75">
      <c r="C362" s="43"/>
      <c r="D362" s="43"/>
      <c r="E362" s="49"/>
      <c r="F362" s="44"/>
      <c r="G362" s="47"/>
      <c r="H362" s="45"/>
      <c r="I362" s="45"/>
      <c r="K362" s="3"/>
      <c r="L362" s="4"/>
      <c r="M362" s="63"/>
      <c r="N362" s="60"/>
      <c r="O362" s="49"/>
    </row>
    <row r="363" spans="3:15" ht="12.75">
      <c r="C363" s="43"/>
      <c r="D363" s="43"/>
      <c r="E363" s="49"/>
      <c r="F363" s="44"/>
      <c r="G363" s="47"/>
      <c r="H363" s="45"/>
      <c r="I363" s="45"/>
      <c r="K363" s="3"/>
      <c r="L363" s="4"/>
      <c r="M363" s="63"/>
      <c r="N363" s="60"/>
      <c r="O363" s="49"/>
    </row>
    <row r="364" spans="3:15" ht="12.75">
      <c r="C364" s="43"/>
      <c r="D364" s="43"/>
      <c r="E364" s="49"/>
      <c r="F364" s="44"/>
      <c r="G364" s="47"/>
      <c r="H364" s="45"/>
      <c r="I364" s="45"/>
      <c r="K364" s="3"/>
      <c r="L364" s="4"/>
      <c r="M364" s="63"/>
      <c r="N364" s="60"/>
      <c r="O364" s="49"/>
    </row>
    <row r="365" spans="3:15" ht="12.75">
      <c r="C365" s="43"/>
      <c r="D365" s="43"/>
      <c r="E365" s="49"/>
      <c r="F365" s="44"/>
      <c r="G365" s="47"/>
      <c r="H365" s="45"/>
      <c r="I365" s="45"/>
      <c r="K365" s="3"/>
      <c r="L365" s="4"/>
      <c r="M365" s="63"/>
      <c r="N365" s="60"/>
      <c r="O365" s="49"/>
    </row>
    <row r="366" spans="3:15" ht="12.75">
      <c r="C366" s="43"/>
      <c r="D366" s="43"/>
      <c r="E366" s="49"/>
      <c r="F366" s="44"/>
      <c r="G366" s="47"/>
      <c r="H366" s="45"/>
      <c r="I366" s="45"/>
      <c r="K366" s="3"/>
      <c r="L366" s="4"/>
      <c r="M366" s="63"/>
      <c r="N366" s="60"/>
      <c r="O366" s="49"/>
    </row>
    <row r="367" spans="3:15" ht="12.75">
      <c r="C367" s="43"/>
      <c r="D367" s="43"/>
      <c r="E367" s="49"/>
      <c r="F367" s="44"/>
      <c r="G367" s="47"/>
      <c r="H367" s="45"/>
      <c r="I367" s="45"/>
      <c r="K367" s="3"/>
      <c r="L367" s="4"/>
      <c r="M367" s="63"/>
      <c r="N367" s="60"/>
      <c r="O367" s="49"/>
    </row>
    <row r="368" spans="3:15" ht="12.75">
      <c r="C368" s="43"/>
      <c r="D368" s="43"/>
      <c r="E368" s="49"/>
      <c r="F368" s="44"/>
      <c r="G368" s="47"/>
      <c r="H368" s="45"/>
      <c r="I368" s="45"/>
      <c r="K368" s="3"/>
      <c r="L368" s="4"/>
      <c r="M368" s="63"/>
      <c r="N368" s="60"/>
      <c r="O368" s="49"/>
    </row>
    <row r="369" spans="3:15" ht="12.75">
      <c r="C369" s="43"/>
      <c r="D369" s="43"/>
      <c r="E369" s="49"/>
      <c r="F369" s="44"/>
      <c r="G369" s="47"/>
      <c r="H369" s="45"/>
      <c r="I369" s="45"/>
      <c r="K369" s="3"/>
      <c r="L369" s="4"/>
      <c r="M369" s="63"/>
      <c r="N369" s="60"/>
      <c r="O369" s="49"/>
    </row>
    <row r="370" spans="3:15" ht="12.75">
      <c r="C370" s="43"/>
      <c r="D370" s="43"/>
      <c r="E370" s="49"/>
      <c r="F370" s="44"/>
      <c r="G370" s="47"/>
      <c r="H370" s="45"/>
      <c r="I370" s="45"/>
      <c r="K370" s="3"/>
      <c r="L370" s="4"/>
      <c r="M370" s="63"/>
      <c r="N370" s="60"/>
      <c r="O370" s="49"/>
    </row>
    <row r="371" spans="3:15" ht="12.75">
      <c r="C371" s="43"/>
      <c r="D371" s="43"/>
      <c r="E371" s="49"/>
      <c r="F371" s="44"/>
      <c r="G371" s="47"/>
      <c r="H371" s="45"/>
      <c r="I371" s="45"/>
      <c r="K371" s="3"/>
      <c r="L371" s="4"/>
      <c r="M371" s="63"/>
      <c r="N371" s="60"/>
      <c r="O371" s="49"/>
    </row>
    <row r="372" spans="3:15" ht="12.75">
      <c r="C372" s="43"/>
      <c r="D372" s="43"/>
      <c r="E372" s="49"/>
      <c r="F372" s="44"/>
      <c r="G372" s="47"/>
      <c r="H372" s="45"/>
      <c r="I372" s="45"/>
      <c r="K372" s="3"/>
      <c r="L372" s="4"/>
      <c r="M372" s="63"/>
      <c r="N372" s="60"/>
      <c r="O372" s="49"/>
    </row>
    <row r="373" spans="3:15" ht="12.75">
      <c r="C373" s="43"/>
      <c r="D373" s="43"/>
      <c r="E373" s="49"/>
      <c r="F373" s="44"/>
      <c r="G373" s="47"/>
      <c r="H373" s="45"/>
      <c r="I373" s="45"/>
      <c r="K373" s="3"/>
      <c r="L373" s="4"/>
      <c r="M373" s="63"/>
      <c r="N373" s="60"/>
      <c r="O373" s="49"/>
    </row>
    <row r="374" spans="3:15" ht="12.75">
      <c r="C374" s="43"/>
      <c r="D374" s="43"/>
      <c r="E374" s="49"/>
      <c r="F374" s="44"/>
      <c r="G374" s="47"/>
      <c r="H374" s="45"/>
      <c r="I374" s="45"/>
      <c r="K374" s="3"/>
      <c r="L374" s="4"/>
      <c r="M374" s="63"/>
      <c r="N374" s="60"/>
      <c r="O374" s="49"/>
    </row>
    <row r="375" spans="3:15" ht="12.75">
      <c r="C375" s="43"/>
      <c r="D375" s="43"/>
      <c r="E375" s="49"/>
      <c r="F375" s="44"/>
      <c r="G375" s="47"/>
      <c r="H375" s="45"/>
      <c r="I375" s="45"/>
      <c r="K375" s="3"/>
      <c r="L375" s="4"/>
      <c r="M375" s="63"/>
      <c r="N375" s="60"/>
      <c r="O375" s="49"/>
    </row>
    <row r="376" spans="11:12" ht="12.75">
      <c r="K376" s="3"/>
      <c r="L376" s="41"/>
    </row>
    <row r="377" spans="11:12" ht="12.75">
      <c r="K377" s="3"/>
      <c r="L377" s="41"/>
    </row>
    <row r="378" spans="11:12" ht="12.75">
      <c r="K378" s="3"/>
      <c r="L378" s="41"/>
    </row>
    <row r="379" spans="11:12" ht="12.75">
      <c r="K379" s="3"/>
      <c r="L379" s="41"/>
    </row>
    <row r="380" spans="11:12" ht="12.75">
      <c r="K380" s="3"/>
      <c r="L380" s="41"/>
    </row>
    <row r="381" spans="11:12" ht="12.75">
      <c r="K381" s="3"/>
      <c r="L381" s="41"/>
    </row>
    <row r="382" spans="11:12" ht="12.75">
      <c r="K382" s="3"/>
      <c r="L382" s="41"/>
    </row>
    <row r="383" spans="11:12" ht="12.75">
      <c r="K383" s="3"/>
      <c r="L383" s="41"/>
    </row>
    <row r="384" spans="11:12" ht="12.75">
      <c r="K384" s="3"/>
      <c r="L384" s="41"/>
    </row>
    <row r="385" spans="11:12" ht="12.75">
      <c r="K385" s="3"/>
      <c r="L385" s="41"/>
    </row>
    <row r="386" spans="11:12" ht="12.75">
      <c r="K386" s="3"/>
      <c r="L386" s="41"/>
    </row>
    <row r="387" spans="11:12" ht="12.75">
      <c r="K387" s="3"/>
      <c r="L387" s="41"/>
    </row>
    <row r="388" spans="11:12" ht="12.75">
      <c r="K388" s="3"/>
      <c r="L388" s="41"/>
    </row>
    <row r="389" spans="11:12" ht="12.75">
      <c r="K389" s="3"/>
      <c r="L389" s="41"/>
    </row>
    <row r="390" spans="11:12" ht="12.75">
      <c r="K390" s="3"/>
      <c r="L390" s="41"/>
    </row>
    <row r="391" spans="11:12" ht="12.75">
      <c r="K391" s="3"/>
      <c r="L391" s="41"/>
    </row>
    <row r="392" spans="11:12" ht="12.75">
      <c r="K392" s="3"/>
      <c r="L392" s="41"/>
    </row>
    <row r="393" spans="11:12" ht="12.75">
      <c r="K393" s="3"/>
      <c r="L393" s="41"/>
    </row>
    <row r="394" ht="12.75">
      <c r="K394" s="40"/>
    </row>
    <row r="395" ht="12.75">
      <c r="K395" s="40"/>
    </row>
    <row r="396" ht="12.75">
      <c r="K396" s="40"/>
    </row>
    <row r="397" ht="12.75">
      <c r="K397" s="40"/>
    </row>
    <row r="398" ht="12.75">
      <c r="K398" s="40"/>
    </row>
    <row r="399" ht="12.75">
      <c r="K399" s="40"/>
    </row>
    <row r="400" ht="12.75">
      <c r="K400" s="40"/>
    </row>
    <row r="401" ht="12.75">
      <c r="K401" s="40"/>
    </row>
    <row r="402" ht="12.75">
      <c r="K402" s="40"/>
    </row>
    <row r="403" ht="12.75">
      <c r="K403" s="40"/>
    </row>
    <row r="404" ht="12.75">
      <c r="K404" s="40"/>
    </row>
    <row r="405" ht="12.75">
      <c r="K405" s="40"/>
    </row>
    <row r="406" ht="12.75">
      <c r="K406" s="40"/>
    </row>
    <row r="407" ht="12.75">
      <c r="K407" s="40"/>
    </row>
    <row r="408" ht="12.75">
      <c r="K408" s="40"/>
    </row>
    <row r="409" ht="12.75">
      <c r="K409" s="40"/>
    </row>
    <row r="410" ht="12.75">
      <c r="K410" s="40"/>
    </row>
    <row r="411" ht="12.75">
      <c r="K411" s="40"/>
    </row>
    <row r="412" ht="12.75">
      <c r="K412" s="40"/>
    </row>
    <row r="413" ht="12.75">
      <c r="K413" s="40"/>
    </row>
    <row r="414" ht="12.75">
      <c r="K414" s="40"/>
    </row>
    <row r="415" ht="12.75">
      <c r="K415" s="40"/>
    </row>
    <row r="416" ht="12.75">
      <c r="K416" s="40"/>
    </row>
    <row r="417" ht="12.75">
      <c r="K417" s="40"/>
    </row>
    <row r="418" ht="12.75">
      <c r="K418" s="40"/>
    </row>
    <row r="419" ht="12.75">
      <c r="K419" s="40"/>
    </row>
    <row r="420" ht="12.75">
      <c r="K420" s="40"/>
    </row>
    <row r="421" ht="12.75">
      <c r="K421" s="40"/>
    </row>
    <row r="422" ht="12.75">
      <c r="K422" s="40"/>
    </row>
    <row r="423" ht="12.75">
      <c r="K423" s="40"/>
    </row>
    <row r="424" ht="12.75">
      <c r="K424" s="40"/>
    </row>
    <row r="425" ht="12.75">
      <c r="K425" s="40"/>
    </row>
    <row r="426" ht="12.75">
      <c r="K426" s="40"/>
    </row>
    <row r="427" ht="12.75">
      <c r="K427" s="40"/>
    </row>
    <row r="428" ht="12.75">
      <c r="K428" s="40"/>
    </row>
    <row r="429" ht="12.75">
      <c r="K429" s="40"/>
    </row>
    <row r="430" ht="12.75">
      <c r="K430" s="40"/>
    </row>
    <row r="431" ht="12.75">
      <c r="K431" s="40"/>
    </row>
    <row r="432" ht="12.75">
      <c r="K432" s="40"/>
    </row>
    <row r="433" ht="12.75">
      <c r="K433" s="40"/>
    </row>
    <row r="434" ht="12.75">
      <c r="K434" s="40"/>
    </row>
    <row r="435" ht="12.75">
      <c r="K435" s="40"/>
    </row>
    <row r="436" ht="12.75">
      <c r="K436" s="40"/>
    </row>
    <row r="437" ht="12.75">
      <c r="K437" s="40"/>
    </row>
    <row r="438" ht="12.75">
      <c r="K438" s="40"/>
    </row>
    <row r="439" ht="12.75">
      <c r="K439" s="40"/>
    </row>
    <row r="440" ht="12.75">
      <c r="K440" s="40"/>
    </row>
    <row r="441" ht="12.75">
      <c r="K441" s="40"/>
    </row>
    <row r="442" ht="12.75">
      <c r="K442" s="40"/>
    </row>
    <row r="443" ht="12.75">
      <c r="K443" s="40"/>
    </row>
    <row r="444" ht="12.75">
      <c r="K444" s="40"/>
    </row>
    <row r="445" ht="12.75">
      <c r="K445" s="40"/>
    </row>
    <row r="446" ht="12.75">
      <c r="K446" s="40"/>
    </row>
    <row r="447" ht="12.75">
      <c r="K447" s="40"/>
    </row>
    <row r="448" ht="12.75">
      <c r="K448" s="40"/>
    </row>
    <row r="449" ht="12.75">
      <c r="K449" s="40"/>
    </row>
    <row r="450" ht="12.75">
      <c r="K450" s="40"/>
    </row>
    <row r="451" ht="12.75">
      <c r="K451" s="40"/>
    </row>
    <row r="452" ht="12.75">
      <c r="K452" s="40"/>
    </row>
    <row r="453" ht="12.75">
      <c r="K453" s="40"/>
    </row>
    <row r="454" ht="12.75">
      <c r="K454" s="40"/>
    </row>
    <row r="455" ht="12.75">
      <c r="K455" s="40"/>
    </row>
    <row r="456" ht="12.75">
      <c r="K456" s="40"/>
    </row>
    <row r="457" ht="12.75">
      <c r="K457" s="40"/>
    </row>
    <row r="458" ht="12.75">
      <c r="K458" s="40"/>
    </row>
    <row r="459" ht="12.75">
      <c r="K459" s="40"/>
    </row>
    <row r="460" ht="12.75">
      <c r="K460" s="40"/>
    </row>
    <row r="461" ht="12.75">
      <c r="K461" s="40"/>
    </row>
    <row r="462" ht="12.75">
      <c r="K462" s="40"/>
    </row>
    <row r="463" ht="12.75">
      <c r="K463" s="40"/>
    </row>
    <row r="464" ht="12.75">
      <c r="K464" s="40"/>
    </row>
    <row r="465" ht="12.75">
      <c r="K465" s="40"/>
    </row>
    <row r="466" ht="12.75">
      <c r="K466" s="40"/>
    </row>
    <row r="467" ht="12.75">
      <c r="K467" s="40"/>
    </row>
    <row r="468" ht="12.75">
      <c r="K468" s="40"/>
    </row>
    <row r="469" ht="12.75">
      <c r="K469" s="40"/>
    </row>
    <row r="470" ht="12.75">
      <c r="K470" s="40"/>
    </row>
    <row r="471" ht="12.75">
      <c r="K471" s="40"/>
    </row>
    <row r="472" ht="12.75">
      <c r="K472" s="40"/>
    </row>
    <row r="473" ht="12.75">
      <c r="K473" s="40"/>
    </row>
    <row r="474" ht="12.75">
      <c r="K474" s="40"/>
    </row>
    <row r="475" ht="12.75">
      <c r="K475" s="40"/>
    </row>
    <row r="476" ht="12.75">
      <c r="K476" s="40"/>
    </row>
    <row r="477" ht="12.75">
      <c r="K477" s="40"/>
    </row>
    <row r="478" ht="12.75">
      <c r="K478" s="40"/>
    </row>
    <row r="479" ht="12.75">
      <c r="K479" s="40"/>
    </row>
    <row r="480" ht="12.75">
      <c r="K480" s="40"/>
    </row>
    <row r="481" ht="12.75">
      <c r="K481" s="40"/>
    </row>
    <row r="482" ht="12.75">
      <c r="K482" s="40"/>
    </row>
    <row r="483" ht="12.75">
      <c r="K483" s="40"/>
    </row>
    <row r="484" ht="12.75">
      <c r="K484" s="40"/>
    </row>
    <row r="485" ht="12.75">
      <c r="K485" s="40"/>
    </row>
    <row r="486" ht="12.75">
      <c r="K486" s="40"/>
    </row>
    <row r="487" ht="12.75">
      <c r="K487" s="40"/>
    </row>
    <row r="488" ht="12.75">
      <c r="K488" s="40"/>
    </row>
    <row r="489" ht="12.75">
      <c r="K489" s="40"/>
    </row>
    <row r="490" ht="12.75">
      <c r="K490" s="40"/>
    </row>
    <row r="491" ht="12.75">
      <c r="K491" s="40"/>
    </row>
    <row r="492" ht="12.75">
      <c r="K492" s="40"/>
    </row>
    <row r="493" ht="12.75">
      <c r="K493" s="40"/>
    </row>
    <row r="494" ht="12.75">
      <c r="K494" s="40"/>
    </row>
    <row r="495" ht="12.75">
      <c r="K495" s="40"/>
    </row>
    <row r="496" ht="12.75">
      <c r="K496" s="40"/>
    </row>
    <row r="497" ht="12.75">
      <c r="K497" s="40"/>
    </row>
    <row r="498" ht="12.75">
      <c r="K498" s="40"/>
    </row>
    <row r="499" ht="12.75">
      <c r="K499" s="40"/>
    </row>
    <row r="500" ht="12.75">
      <c r="K500" s="40"/>
    </row>
    <row r="501" ht="12.75">
      <c r="K501" s="40"/>
    </row>
    <row r="502" ht="12.75">
      <c r="K502" s="40"/>
    </row>
    <row r="503" ht="12.75">
      <c r="K503" s="40"/>
    </row>
    <row r="504" ht="12.75">
      <c r="K504" s="40"/>
    </row>
    <row r="505" ht="12.75">
      <c r="K505" s="40"/>
    </row>
    <row r="506" ht="12.75">
      <c r="K506" s="40"/>
    </row>
    <row r="507" ht="12.75">
      <c r="K507" s="40"/>
    </row>
    <row r="508" ht="12.75">
      <c r="K508" s="40"/>
    </row>
    <row r="509" ht="12.75">
      <c r="K509" s="40"/>
    </row>
    <row r="510" ht="12.75">
      <c r="K510" s="40"/>
    </row>
    <row r="511" ht="12.75">
      <c r="K511" s="40"/>
    </row>
    <row r="512" ht="12.75">
      <c r="K512" s="40"/>
    </row>
    <row r="513" ht="12.75">
      <c r="K513" s="40"/>
    </row>
    <row r="514" ht="12.75">
      <c r="K514" s="40"/>
    </row>
    <row r="515" ht="12.75">
      <c r="K515" s="40"/>
    </row>
    <row r="516" ht="12.75">
      <c r="K516" s="40"/>
    </row>
    <row r="517" ht="12.75">
      <c r="K517" s="40"/>
    </row>
    <row r="518" ht="12.75">
      <c r="K518" s="40"/>
    </row>
    <row r="519" ht="12.75">
      <c r="K519" s="40"/>
    </row>
    <row r="520" ht="12.75">
      <c r="K520" s="40"/>
    </row>
    <row r="521" ht="12.75">
      <c r="K521" s="40"/>
    </row>
    <row r="522" ht="12.75">
      <c r="K522" s="40"/>
    </row>
    <row r="523" ht="12.75">
      <c r="K523" s="40"/>
    </row>
    <row r="524" ht="12.75">
      <c r="K524" s="40"/>
    </row>
    <row r="525" ht="12.75">
      <c r="K525" s="40"/>
    </row>
    <row r="526" ht="12.75">
      <c r="K526" s="40"/>
    </row>
    <row r="527" ht="12.75">
      <c r="K527" s="40"/>
    </row>
    <row r="528" ht="12.75">
      <c r="K528" s="40"/>
    </row>
    <row r="529" ht="12.75">
      <c r="K529" s="40"/>
    </row>
    <row r="530" ht="12.75">
      <c r="K530" s="40"/>
    </row>
    <row r="531" ht="12.75">
      <c r="K531" s="40"/>
    </row>
    <row r="532" ht="12.75">
      <c r="K532" s="40"/>
    </row>
    <row r="533" ht="12.75">
      <c r="K533" s="40"/>
    </row>
    <row r="534" ht="12.75">
      <c r="K534" s="40"/>
    </row>
    <row r="535" ht="12.75">
      <c r="K535" s="40"/>
    </row>
    <row r="536" ht="12.75">
      <c r="K536" s="40"/>
    </row>
    <row r="537" ht="12.75">
      <c r="K537" s="40"/>
    </row>
    <row r="538" ht="12.75">
      <c r="K538" s="40"/>
    </row>
    <row r="539" ht="12.75">
      <c r="K539" s="40"/>
    </row>
    <row r="540" ht="12.75">
      <c r="K540" s="40"/>
    </row>
    <row r="541" ht="12.75">
      <c r="K541" s="40"/>
    </row>
    <row r="542" ht="12.75">
      <c r="K542" s="40"/>
    </row>
    <row r="543" ht="12.75">
      <c r="K543" s="40"/>
    </row>
    <row r="544" ht="12.75">
      <c r="K544" s="40"/>
    </row>
    <row r="545" ht="12.75">
      <c r="K545" s="40"/>
    </row>
    <row r="546" ht="12.75">
      <c r="K546" s="40"/>
    </row>
    <row r="547" ht="12.75">
      <c r="K547" s="40"/>
    </row>
    <row r="548" ht="12.75">
      <c r="K548" s="40"/>
    </row>
    <row r="549" ht="12.75">
      <c r="K549" s="40"/>
    </row>
    <row r="550" ht="12.75">
      <c r="K550" s="40"/>
    </row>
    <row r="551" ht="12.75">
      <c r="K551" s="40"/>
    </row>
    <row r="552" ht="12.75">
      <c r="K552" s="40"/>
    </row>
    <row r="553" ht="12.75">
      <c r="K553" s="40"/>
    </row>
    <row r="554" ht="12.75">
      <c r="K554" s="40"/>
    </row>
    <row r="555" ht="12.75">
      <c r="K555" s="40"/>
    </row>
    <row r="556" ht="12.75">
      <c r="K556" s="40"/>
    </row>
    <row r="557" ht="12.75">
      <c r="K557" s="40"/>
    </row>
    <row r="558" ht="12.75">
      <c r="K558" s="40"/>
    </row>
    <row r="559" ht="12.75">
      <c r="K559" s="40"/>
    </row>
    <row r="560" ht="12.75">
      <c r="K560" s="40"/>
    </row>
    <row r="561" ht="12.75">
      <c r="K561" s="40"/>
    </row>
    <row r="562" ht="12.75">
      <c r="K562" s="40"/>
    </row>
    <row r="563" ht="12.75">
      <c r="K563" s="40"/>
    </row>
    <row r="564" ht="12.75">
      <c r="K564" s="40"/>
    </row>
    <row r="565" ht="12.75">
      <c r="K565" s="40"/>
    </row>
    <row r="566" ht="12.75">
      <c r="K566" s="40"/>
    </row>
    <row r="567" ht="12.75">
      <c r="K567" s="40"/>
    </row>
    <row r="568" ht="12.75">
      <c r="K568" s="40"/>
    </row>
    <row r="569" ht="12.75">
      <c r="K569" s="40"/>
    </row>
    <row r="570" ht="12.75">
      <c r="K570" s="40"/>
    </row>
    <row r="571" ht="12.75">
      <c r="K571" s="40"/>
    </row>
    <row r="572" ht="12.75">
      <c r="K572" s="40"/>
    </row>
    <row r="573" ht="12.75">
      <c r="K573" s="40"/>
    </row>
    <row r="574" ht="12.75">
      <c r="K574" s="40"/>
    </row>
    <row r="575" ht="12.75">
      <c r="K575" s="40"/>
    </row>
    <row r="576" ht="12.75">
      <c r="K576" s="40"/>
    </row>
    <row r="577" ht="12.75">
      <c r="K577" s="40"/>
    </row>
    <row r="578" ht="12.75">
      <c r="K578" s="40"/>
    </row>
    <row r="579" ht="12.75">
      <c r="K579" s="40"/>
    </row>
    <row r="580" ht="12.75">
      <c r="K580" s="40"/>
    </row>
    <row r="581" ht="12.75">
      <c r="K581" s="40"/>
    </row>
    <row r="582" ht="12.75">
      <c r="K582" s="40"/>
    </row>
    <row r="583" ht="12.75">
      <c r="K583" s="40"/>
    </row>
    <row r="584" ht="12.75">
      <c r="K584" s="40"/>
    </row>
    <row r="585" ht="12.75">
      <c r="K585" s="40"/>
    </row>
    <row r="586" ht="12.75">
      <c r="K586" s="40"/>
    </row>
    <row r="587" ht="12.75">
      <c r="K587" s="40"/>
    </row>
    <row r="588" ht="12.75">
      <c r="K588" s="40"/>
    </row>
    <row r="589" ht="12.75">
      <c r="K589" s="40"/>
    </row>
    <row r="590" ht="12.75">
      <c r="K590" s="40"/>
    </row>
    <row r="591" ht="12.75">
      <c r="K591" s="40"/>
    </row>
    <row r="592" ht="12.75">
      <c r="K592" s="40"/>
    </row>
    <row r="593" ht="12.75">
      <c r="K593" s="40"/>
    </row>
    <row r="594" ht="12.75">
      <c r="K594" s="40"/>
    </row>
    <row r="595" ht="12.75">
      <c r="K595" s="40"/>
    </row>
    <row r="596" ht="12.75">
      <c r="K596" s="40"/>
    </row>
    <row r="597" ht="12.75">
      <c r="K597" s="40"/>
    </row>
    <row r="598" ht="12.75">
      <c r="K598" s="40"/>
    </row>
    <row r="599" ht="12.75">
      <c r="K599" s="40"/>
    </row>
    <row r="600" ht="12.75">
      <c r="K600" s="40"/>
    </row>
    <row r="601" ht="12.75">
      <c r="K601" s="40"/>
    </row>
    <row r="602" ht="12.75">
      <c r="K602" s="40"/>
    </row>
    <row r="603" ht="12.75">
      <c r="K603" s="40"/>
    </row>
    <row r="604" ht="12.75">
      <c r="K604" s="40"/>
    </row>
    <row r="605" ht="12.75">
      <c r="K605" s="40"/>
    </row>
    <row r="606" ht="12.75">
      <c r="K606" s="40"/>
    </row>
    <row r="607" ht="12.75">
      <c r="K607" s="40"/>
    </row>
    <row r="608" ht="12.75">
      <c r="K608" s="40"/>
    </row>
    <row r="609" ht="12.75">
      <c r="K609" s="40"/>
    </row>
    <row r="610" ht="12.75">
      <c r="K610" s="40"/>
    </row>
    <row r="611" ht="12.75">
      <c r="K611" s="40"/>
    </row>
    <row r="612" ht="12.75">
      <c r="K612" s="40"/>
    </row>
    <row r="613" ht="12.75">
      <c r="K613" s="40"/>
    </row>
    <row r="614" ht="12.75">
      <c r="K614" s="40"/>
    </row>
    <row r="615" ht="12.75">
      <c r="K615" s="40"/>
    </row>
    <row r="616" ht="12.75">
      <c r="K616" s="40"/>
    </row>
    <row r="617" ht="12.75">
      <c r="K617" s="40"/>
    </row>
    <row r="618" ht="12.75">
      <c r="K618" s="40"/>
    </row>
    <row r="619" ht="12.75">
      <c r="K619" s="40"/>
    </row>
    <row r="620" ht="12.75">
      <c r="K620" s="40"/>
    </row>
    <row r="621" ht="12.75">
      <c r="K621" s="40"/>
    </row>
    <row r="622" ht="12.75">
      <c r="K622" s="40"/>
    </row>
    <row r="623" ht="12.75">
      <c r="K623" s="40"/>
    </row>
    <row r="624" ht="12.75">
      <c r="K624" s="40"/>
    </row>
    <row r="625" ht="12.75">
      <c r="K625" s="40"/>
    </row>
    <row r="626" ht="12.75">
      <c r="K626" s="40"/>
    </row>
    <row r="627" ht="12.75">
      <c r="K627" s="40"/>
    </row>
    <row r="628" ht="12.75">
      <c r="K628" s="40"/>
    </row>
    <row r="629" ht="12.75">
      <c r="K629" s="40"/>
    </row>
    <row r="630" ht="12.75">
      <c r="K630" s="40"/>
    </row>
    <row r="631" ht="12.75">
      <c r="K631" s="40"/>
    </row>
    <row r="632" ht="12.75">
      <c r="K632" s="40"/>
    </row>
    <row r="633" ht="12.75">
      <c r="K633" s="40"/>
    </row>
    <row r="634" ht="12.75">
      <c r="K634" s="40"/>
    </row>
    <row r="635" ht="12.75">
      <c r="K635" s="40"/>
    </row>
    <row r="636" ht="12.75">
      <c r="K636" s="40"/>
    </row>
    <row r="637" ht="12.75">
      <c r="K637" s="40"/>
    </row>
    <row r="638" ht="12.75">
      <c r="K638" s="40"/>
    </row>
    <row r="639" ht="12.75">
      <c r="K639" s="40"/>
    </row>
    <row r="640" ht="12.75">
      <c r="K640" s="40"/>
    </row>
    <row r="641" ht="12.75">
      <c r="K641" s="40"/>
    </row>
    <row r="642" ht="12.75">
      <c r="K642" s="40"/>
    </row>
    <row r="643" ht="12.75">
      <c r="K643" s="40"/>
    </row>
    <row r="644" ht="12.75">
      <c r="K644" s="40"/>
    </row>
    <row r="645" ht="12.75">
      <c r="K645" s="40"/>
    </row>
    <row r="646" ht="12.75">
      <c r="K646" s="40"/>
    </row>
    <row r="647" ht="12.75">
      <c r="K647" s="40"/>
    </row>
    <row r="648" ht="12.75">
      <c r="K648" s="40"/>
    </row>
    <row r="649" ht="12.75">
      <c r="K649" s="40"/>
    </row>
    <row r="650" ht="12.75">
      <c r="K650" s="40"/>
    </row>
    <row r="651" ht="12.75">
      <c r="K651" s="40"/>
    </row>
    <row r="652" ht="12.75">
      <c r="K652" s="40"/>
    </row>
    <row r="653" ht="12.75">
      <c r="K653" s="40"/>
    </row>
    <row r="654" ht="12.75">
      <c r="K654" s="40"/>
    </row>
    <row r="655" ht="12.75">
      <c r="K655" s="40"/>
    </row>
    <row r="656" ht="12.75">
      <c r="K656" s="40"/>
    </row>
    <row r="657" ht="12.75">
      <c r="K657" s="40"/>
    </row>
    <row r="658" ht="12.75">
      <c r="K658" s="40"/>
    </row>
    <row r="659" ht="12.75">
      <c r="K659" s="40"/>
    </row>
    <row r="660" ht="12.75">
      <c r="K660" s="40"/>
    </row>
    <row r="661" ht="12.75">
      <c r="K661" s="40"/>
    </row>
    <row r="662" ht="12.75">
      <c r="K662" s="40"/>
    </row>
    <row r="663" ht="12.75">
      <c r="K663" s="40"/>
    </row>
    <row r="664" ht="12.75">
      <c r="K664" s="40"/>
    </row>
    <row r="665" ht="12.75">
      <c r="K665" s="40"/>
    </row>
    <row r="666" ht="12.75">
      <c r="K666" s="40"/>
    </row>
    <row r="667" ht="12.75">
      <c r="K667" s="40"/>
    </row>
    <row r="668" ht="12.75">
      <c r="K668" s="40"/>
    </row>
    <row r="669" ht="12.75">
      <c r="K669" s="40"/>
    </row>
    <row r="670" ht="12.75">
      <c r="K670" s="40"/>
    </row>
    <row r="671" ht="12.75">
      <c r="K671" s="40"/>
    </row>
    <row r="672" ht="12.75">
      <c r="K672" s="40"/>
    </row>
    <row r="673" ht="12.75">
      <c r="K673" s="40"/>
    </row>
    <row r="674" ht="12.75">
      <c r="K674" s="40"/>
    </row>
    <row r="675" ht="12.75">
      <c r="K675" s="40"/>
    </row>
    <row r="676" ht="12.75">
      <c r="K676" s="40"/>
    </row>
    <row r="677" ht="12.75">
      <c r="K677" s="40"/>
    </row>
    <row r="678" ht="12.75">
      <c r="K678" s="40"/>
    </row>
    <row r="679" ht="12.75">
      <c r="K679" s="40"/>
    </row>
    <row r="680" ht="12.75">
      <c r="K680" s="40"/>
    </row>
    <row r="681" ht="12.75">
      <c r="K681" s="40"/>
    </row>
    <row r="682" ht="12.75">
      <c r="K682" s="40"/>
    </row>
    <row r="683" ht="12.75">
      <c r="K683" s="40"/>
    </row>
    <row r="684" ht="12.75">
      <c r="K684" s="40"/>
    </row>
    <row r="685" ht="12.75">
      <c r="K685" s="40"/>
    </row>
    <row r="686" ht="12.75">
      <c r="K686" s="40"/>
    </row>
    <row r="687" ht="12.75">
      <c r="K687" s="40"/>
    </row>
    <row r="688" ht="12.75">
      <c r="K688" s="40"/>
    </row>
    <row r="689" ht="12.75">
      <c r="K689" s="40"/>
    </row>
    <row r="690" ht="12.75">
      <c r="K690" s="40"/>
    </row>
    <row r="691" ht="12.75">
      <c r="K691" s="40"/>
    </row>
    <row r="692" ht="12.75">
      <c r="K692" s="40"/>
    </row>
    <row r="693" ht="12.75">
      <c r="K693" s="40"/>
    </row>
    <row r="694" ht="12.75">
      <c r="K694" s="40"/>
    </row>
    <row r="695" ht="12.75">
      <c r="K695" s="40"/>
    </row>
    <row r="696" ht="12.75">
      <c r="K696" s="40"/>
    </row>
    <row r="697" ht="12.75">
      <c r="K697" s="40"/>
    </row>
    <row r="698" ht="12.75">
      <c r="K698" s="40"/>
    </row>
    <row r="699" ht="12.75">
      <c r="K699" s="40"/>
    </row>
    <row r="700" ht="12.75">
      <c r="K700" s="40"/>
    </row>
    <row r="701" ht="12.75">
      <c r="K701" s="40"/>
    </row>
    <row r="702" ht="12.75">
      <c r="K702" s="40"/>
    </row>
    <row r="703" ht="12.75">
      <c r="K703" s="40"/>
    </row>
    <row r="704" ht="12.75">
      <c r="K704" s="40"/>
    </row>
    <row r="705" ht="12.75">
      <c r="K705" s="40"/>
    </row>
    <row r="706" ht="12.75">
      <c r="K706" s="40"/>
    </row>
    <row r="707" ht="12.75">
      <c r="K707" s="40"/>
    </row>
    <row r="708" ht="12.75">
      <c r="K708" s="40"/>
    </row>
    <row r="709" ht="12.75">
      <c r="K709" s="40"/>
    </row>
    <row r="710" ht="12.75">
      <c r="K710" s="40"/>
    </row>
    <row r="711" ht="12.75">
      <c r="K711" s="40"/>
    </row>
    <row r="712" ht="12.75">
      <c r="K712" s="40"/>
    </row>
    <row r="713" ht="12.75">
      <c r="K713" s="40"/>
    </row>
    <row r="714" ht="12.75">
      <c r="K714" s="40"/>
    </row>
    <row r="715" ht="12.75">
      <c r="K715" s="40"/>
    </row>
    <row r="716" ht="12.75">
      <c r="K716" s="40"/>
    </row>
    <row r="717" ht="12.75">
      <c r="K717" s="40"/>
    </row>
    <row r="718" ht="12.75">
      <c r="K718" s="40"/>
    </row>
    <row r="719" ht="12.75">
      <c r="K719" s="40"/>
    </row>
    <row r="720" ht="12.75">
      <c r="K720" s="40"/>
    </row>
    <row r="721" ht="12.75">
      <c r="K721" s="40"/>
    </row>
    <row r="722" ht="12.75">
      <c r="K722" s="40"/>
    </row>
    <row r="723" ht="12.75">
      <c r="K723" s="40"/>
    </row>
    <row r="724" ht="12.75">
      <c r="K724" s="40"/>
    </row>
    <row r="725" ht="12.75">
      <c r="K725" s="40"/>
    </row>
    <row r="726" ht="12.75">
      <c r="K726" s="40"/>
    </row>
    <row r="727" ht="12.75">
      <c r="K727" s="40"/>
    </row>
    <row r="728" ht="12.75">
      <c r="K728" s="40"/>
    </row>
    <row r="729" ht="12.75">
      <c r="K729" s="40"/>
    </row>
    <row r="730" ht="12.75">
      <c r="K730" s="40"/>
    </row>
    <row r="731" ht="12.75">
      <c r="K731" s="40"/>
    </row>
    <row r="732" ht="12.75">
      <c r="K732" s="40"/>
    </row>
    <row r="733" ht="12.75">
      <c r="K733" s="40"/>
    </row>
    <row r="734" ht="12.75">
      <c r="K734" s="40"/>
    </row>
    <row r="735" ht="12.75">
      <c r="K735" s="40"/>
    </row>
    <row r="736" ht="12.75">
      <c r="K736" s="40"/>
    </row>
    <row r="737" ht="12.75">
      <c r="K737" s="40"/>
    </row>
    <row r="738" ht="12.75">
      <c r="K738" s="40"/>
    </row>
    <row r="739" ht="12.75">
      <c r="K739" s="40"/>
    </row>
    <row r="740" ht="12.75">
      <c r="K740" s="40"/>
    </row>
    <row r="741" ht="12.75">
      <c r="K741" s="40"/>
    </row>
    <row r="742" ht="12.75">
      <c r="K742" s="40"/>
    </row>
    <row r="743" ht="12.75">
      <c r="K743" s="40"/>
    </row>
    <row r="744" ht="12.75">
      <c r="K744" s="40"/>
    </row>
    <row r="745" ht="12.75">
      <c r="K745" s="40"/>
    </row>
    <row r="746" ht="12.75">
      <c r="K746" s="40"/>
    </row>
    <row r="747" ht="12.75">
      <c r="K747" s="40"/>
    </row>
    <row r="748" ht="12.75">
      <c r="K748" s="40"/>
    </row>
    <row r="749" ht="12.75">
      <c r="K749" s="40"/>
    </row>
    <row r="750" ht="12.75">
      <c r="K750" s="40"/>
    </row>
    <row r="751" ht="12.75">
      <c r="K751" s="40"/>
    </row>
    <row r="752" ht="12.75">
      <c r="K752" s="40"/>
    </row>
    <row r="753" ht="12.75">
      <c r="K753" s="40"/>
    </row>
    <row r="754" ht="12.75">
      <c r="K754" s="40"/>
    </row>
    <row r="755" ht="12.75">
      <c r="K755" s="40"/>
    </row>
    <row r="756" ht="12.75">
      <c r="K756" s="40"/>
    </row>
    <row r="757" ht="12.75">
      <c r="K757" s="40"/>
    </row>
    <row r="758" ht="12.75">
      <c r="K758" s="40"/>
    </row>
    <row r="759" ht="12.75">
      <c r="K759" s="40"/>
    </row>
    <row r="760" ht="12.75">
      <c r="K760" s="40"/>
    </row>
    <row r="761" ht="12.75">
      <c r="K761" s="40"/>
    </row>
    <row r="762" ht="12.75">
      <c r="K762" s="40"/>
    </row>
    <row r="763" ht="12.75">
      <c r="K763" s="40"/>
    </row>
    <row r="764" ht="12.75">
      <c r="K764" s="40"/>
    </row>
    <row r="765" ht="12.75">
      <c r="K765" s="40"/>
    </row>
    <row r="766" ht="12.75">
      <c r="K766" s="40"/>
    </row>
    <row r="767" ht="12.75">
      <c r="K767" s="40"/>
    </row>
    <row r="768" ht="12.75">
      <c r="K768" s="40"/>
    </row>
    <row r="769" ht="12.75">
      <c r="K769" s="40"/>
    </row>
    <row r="770" ht="12.75">
      <c r="K770" s="40"/>
    </row>
    <row r="771" ht="12.75">
      <c r="K771" s="40"/>
    </row>
    <row r="772" ht="12.75">
      <c r="K772" s="40"/>
    </row>
    <row r="773" ht="12.75">
      <c r="K773" s="40"/>
    </row>
    <row r="774" ht="12.75">
      <c r="K774" s="40"/>
    </row>
    <row r="775" ht="12.75">
      <c r="K775" s="40"/>
    </row>
    <row r="776" ht="12.75">
      <c r="K776" s="40"/>
    </row>
    <row r="777" ht="12.75">
      <c r="K777" s="40"/>
    </row>
    <row r="778" ht="12.75">
      <c r="K778" s="40"/>
    </row>
    <row r="779" ht="12.75">
      <c r="K779" s="40"/>
    </row>
    <row r="780" ht="12.75">
      <c r="K780" s="40"/>
    </row>
    <row r="781" ht="12.75">
      <c r="K781" s="40"/>
    </row>
    <row r="782" ht="12.75">
      <c r="K782" s="40"/>
    </row>
    <row r="783" ht="12.75">
      <c r="K783" s="40"/>
    </row>
    <row r="784" ht="12.75">
      <c r="K784" s="40"/>
    </row>
    <row r="785" ht="12.75">
      <c r="K785" s="40"/>
    </row>
    <row r="786" ht="12.75">
      <c r="K786" s="40"/>
    </row>
    <row r="787" ht="12.75">
      <c r="K787" s="40"/>
    </row>
    <row r="788" ht="12.75">
      <c r="K788" s="40"/>
    </row>
    <row r="789" ht="12.75">
      <c r="K789" s="40"/>
    </row>
    <row r="790" ht="12.75">
      <c r="K790" s="40"/>
    </row>
    <row r="791" ht="12.75">
      <c r="K791" s="40"/>
    </row>
    <row r="792" ht="12.75">
      <c r="K792" s="40"/>
    </row>
    <row r="793" ht="12.75">
      <c r="K793" s="40"/>
    </row>
    <row r="794" ht="12.75">
      <c r="K794" s="40"/>
    </row>
    <row r="795" ht="12.75">
      <c r="K795" s="40"/>
    </row>
    <row r="796" ht="12.75">
      <c r="K796" s="40"/>
    </row>
    <row r="797" ht="12.75">
      <c r="K797" s="40"/>
    </row>
    <row r="798" ht="12.75">
      <c r="K798" s="40"/>
    </row>
    <row r="799" ht="12.75">
      <c r="K799" s="40"/>
    </row>
    <row r="800" ht="12.75">
      <c r="K800" s="40"/>
    </row>
    <row r="801" ht="12.75">
      <c r="K801" s="40"/>
    </row>
    <row r="802" ht="12.75">
      <c r="K802" s="40"/>
    </row>
    <row r="803" ht="12.75">
      <c r="K803" s="40"/>
    </row>
    <row r="804" ht="12.75">
      <c r="K804" s="40"/>
    </row>
    <row r="805" ht="12.75">
      <c r="K805" s="40"/>
    </row>
    <row r="806" ht="12.75">
      <c r="K806" s="40"/>
    </row>
    <row r="807" ht="12.75">
      <c r="K807" s="40"/>
    </row>
    <row r="808" ht="12.75">
      <c r="K808" s="40"/>
    </row>
    <row r="809" ht="12.75">
      <c r="K809" s="40"/>
    </row>
    <row r="810" ht="12.75">
      <c r="K810" s="40"/>
    </row>
    <row r="811" ht="12.75">
      <c r="K811" s="40"/>
    </row>
    <row r="812" ht="12.75">
      <c r="K812" s="40"/>
    </row>
    <row r="813" ht="12.75">
      <c r="K813" s="40"/>
    </row>
    <row r="814" ht="12.75">
      <c r="K814" s="40"/>
    </row>
    <row r="815" ht="12.75">
      <c r="K815" s="40"/>
    </row>
    <row r="816" ht="12.75">
      <c r="K816" s="40"/>
    </row>
    <row r="817" ht="12.75">
      <c r="K817" s="40"/>
    </row>
    <row r="818" ht="12.75">
      <c r="K818" s="40"/>
    </row>
    <row r="819" ht="12.75">
      <c r="K819" s="40"/>
    </row>
    <row r="820" ht="12.75">
      <c r="K820" s="40"/>
    </row>
    <row r="821" ht="12.75">
      <c r="K821" s="40"/>
    </row>
    <row r="822" ht="12.75">
      <c r="K822" s="40"/>
    </row>
    <row r="823" ht="12.75">
      <c r="K823" s="40"/>
    </row>
    <row r="824" ht="12.75">
      <c r="K824" s="40"/>
    </row>
    <row r="825" ht="12.75">
      <c r="K825" s="40"/>
    </row>
    <row r="826" ht="12.75">
      <c r="K826" s="40"/>
    </row>
    <row r="827" ht="12.75">
      <c r="K827" s="40"/>
    </row>
    <row r="828" ht="12.75">
      <c r="K828" s="40"/>
    </row>
    <row r="829" ht="12.75">
      <c r="K829" s="40"/>
    </row>
    <row r="830" ht="12.75">
      <c r="K830" s="40"/>
    </row>
    <row r="831" ht="12.75">
      <c r="K831" s="40"/>
    </row>
    <row r="832" ht="12.75">
      <c r="K832" s="40"/>
    </row>
    <row r="833" ht="12.75">
      <c r="K833" s="40"/>
    </row>
    <row r="834" ht="12.75">
      <c r="K834" s="40"/>
    </row>
    <row r="835" ht="12.75">
      <c r="K835" s="40"/>
    </row>
    <row r="836" ht="12.75">
      <c r="K836" s="40"/>
    </row>
    <row r="837" ht="12.75">
      <c r="K837" s="40"/>
    </row>
    <row r="838" ht="12.75">
      <c r="K838" s="40"/>
    </row>
    <row r="839" ht="12.75">
      <c r="K839" s="40"/>
    </row>
    <row r="840" ht="12.75">
      <c r="K840" s="40"/>
    </row>
    <row r="841" ht="12.75">
      <c r="K841" s="40"/>
    </row>
    <row r="842" ht="12.75">
      <c r="K842" s="40"/>
    </row>
    <row r="843" ht="12.75">
      <c r="K843" s="40"/>
    </row>
    <row r="844" ht="12.75">
      <c r="K844" s="40"/>
    </row>
    <row r="845" ht="12.75">
      <c r="K845" s="40"/>
    </row>
    <row r="846" ht="12.75">
      <c r="K846" s="40"/>
    </row>
    <row r="847" ht="12.75">
      <c r="K847" s="40"/>
    </row>
    <row r="848" ht="12.75">
      <c r="K848" s="40"/>
    </row>
    <row r="849" ht="12.75">
      <c r="K849" s="40"/>
    </row>
    <row r="850" ht="12.75">
      <c r="K850" s="40"/>
    </row>
    <row r="851" ht="12.75">
      <c r="K851" s="40"/>
    </row>
    <row r="852" ht="12.75">
      <c r="K852" s="40"/>
    </row>
    <row r="853" ht="12.75">
      <c r="K853" s="40"/>
    </row>
    <row r="854" ht="12.75">
      <c r="K854" s="40"/>
    </row>
    <row r="855" ht="12.75">
      <c r="K855" s="40"/>
    </row>
    <row r="856" ht="12.75">
      <c r="K856" s="40"/>
    </row>
    <row r="857" ht="12.75">
      <c r="K857" s="40"/>
    </row>
    <row r="858" ht="12.75">
      <c r="K858" s="40"/>
    </row>
    <row r="859" ht="12.75">
      <c r="K859" s="40"/>
    </row>
    <row r="860" ht="12.75">
      <c r="K860" s="40"/>
    </row>
    <row r="861" ht="12.75">
      <c r="K861" s="40"/>
    </row>
    <row r="862" ht="12.75">
      <c r="K862" s="40"/>
    </row>
    <row r="863" ht="12.75">
      <c r="K863" s="40"/>
    </row>
    <row r="864" ht="12.75">
      <c r="K864" s="40"/>
    </row>
    <row r="865" ht="12.75">
      <c r="K865" s="40"/>
    </row>
    <row r="866" ht="12.75">
      <c r="K866" s="40"/>
    </row>
    <row r="867" ht="12.75">
      <c r="K867" s="40"/>
    </row>
    <row r="868" ht="12.75">
      <c r="K868" s="40"/>
    </row>
    <row r="869" ht="12.75">
      <c r="K869" s="40"/>
    </row>
    <row r="870" ht="12.75">
      <c r="K870" s="40"/>
    </row>
    <row r="871" ht="12.75">
      <c r="K871" s="40"/>
    </row>
    <row r="872" ht="12.75">
      <c r="K872" s="40"/>
    </row>
    <row r="873" ht="12.75">
      <c r="K873" s="40"/>
    </row>
    <row r="874" ht="12.75">
      <c r="K874" s="40"/>
    </row>
    <row r="875" ht="12.75">
      <c r="K875" s="40"/>
    </row>
    <row r="876" ht="12.75">
      <c r="K876" s="40"/>
    </row>
    <row r="877" ht="12.75">
      <c r="K877" s="40"/>
    </row>
    <row r="878" ht="12.75">
      <c r="K878" s="40"/>
    </row>
    <row r="879" ht="12.75">
      <c r="K879" s="40"/>
    </row>
    <row r="880" ht="12.75">
      <c r="K880" s="40"/>
    </row>
    <row r="881" ht="12.75">
      <c r="K881" s="40"/>
    </row>
    <row r="882" ht="12.75">
      <c r="K882" s="40"/>
    </row>
    <row r="883" ht="12.75">
      <c r="K883" s="40"/>
    </row>
    <row r="884" ht="12.75">
      <c r="K884" s="40"/>
    </row>
    <row r="885" ht="12.75">
      <c r="K885" s="40"/>
    </row>
    <row r="886" ht="12.75">
      <c r="K886" s="40"/>
    </row>
    <row r="887" ht="12.75">
      <c r="K887" s="40"/>
    </row>
    <row r="888" ht="12.75">
      <c r="K888" s="40"/>
    </row>
    <row r="889" ht="12.75">
      <c r="K889" s="40"/>
    </row>
    <row r="890" ht="12.75">
      <c r="K890" s="40"/>
    </row>
    <row r="891" ht="12.75">
      <c r="K891" s="40"/>
    </row>
    <row r="892" ht="12.75">
      <c r="K892" s="40"/>
    </row>
    <row r="893" ht="12.75">
      <c r="K893" s="40"/>
    </row>
    <row r="894" ht="12.75">
      <c r="K894" s="40"/>
    </row>
    <row r="895" ht="12.75">
      <c r="K895" s="40"/>
    </row>
    <row r="896" ht="12.75">
      <c r="K896" s="40"/>
    </row>
    <row r="897" ht="12.75">
      <c r="K897" s="40"/>
    </row>
    <row r="898" ht="12.75">
      <c r="K898" s="40"/>
    </row>
    <row r="899" ht="12.75">
      <c r="K899" s="40"/>
    </row>
    <row r="900" ht="12.75">
      <c r="K900" s="40"/>
    </row>
    <row r="901" ht="12.75">
      <c r="K901" s="40"/>
    </row>
    <row r="902" ht="12.75">
      <c r="K902" s="40"/>
    </row>
    <row r="903" ht="12.75">
      <c r="K903" s="40"/>
    </row>
    <row r="904" ht="12.75">
      <c r="K904" s="40"/>
    </row>
    <row r="905" ht="12.75">
      <c r="K905" s="40"/>
    </row>
    <row r="906" ht="12.75">
      <c r="K906" s="40"/>
    </row>
    <row r="907" ht="12.75">
      <c r="K907" s="40"/>
    </row>
    <row r="908" ht="12.75">
      <c r="K908" s="40"/>
    </row>
    <row r="909" ht="12.75">
      <c r="K909" s="40"/>
    </row>
    <row r="910" ht="12.75">
      <c r="K910" s="40"/>
    </row>
    <row r="911" ht="12.75">
      <c r="K911" s="40"/>
    </row>
    <row r="912" ht="12.75">
      <c r="K912" s="40"/>
    </row>
    <row r="913" ht="12.75">
      <c r="K913" s="40"/>
    </row>
    <row r="914" ht="12.75">
      <c r="K914" s="40"/>
    </row>
    <row r="915" ht="12.75">
      <c r="K915" s="40"/>
    </row>
    <row r="916" ht="12.75">
      <c r="K916" s="40"/>
    </row>
    <row r="917" ht="12.75">
      <c r="K917" s="40"/>
    </row>
    <row r="918" ht="12.75">
      <c r="K918" s="40"/>
    </row>
    <row r="919" ht="12.75">
      <c r="K919" s="40"/>
    </row>
    <row r="920" ht="12.75">
      <c r="K920" s="40"/>
    </row>
    <row r="921" ht="12.75">
      <c r="K921" s="40"/>
    </row>
    <row r="922" ht="12.75">
      <c r="K922" s="40"/>
    </row>
    <row r="923" ht="12.75">
      <c r="K923" s="40"/>
    </row>
    <row r="924" ht="12.75">
      <c r="K924" s="40"/>
    </row>
    <row r="925" ht="12.75">
      <c r="K925" s="40"/>
    </row>
    <row r="926" ht="12.75">
      <c r="K926" s="40"/>
    </row>
    <row r="927" ht="12.75">
      <c r="K927" s="40"/>
    </row>
    <row r="928" ht="12.75">
      <c r="K928" s="40"/>
    </row>
    <row r="929" ht="12.75">
      <c r="K929" s="40"/>
    </row>
    <row r="930" ht="12.75">
      <c r="K930" s="40"/>
    </row>
    <row r="931" ht="12.75">
      <c r="K931" s="40"/>
    </row>
    <row r="932" ht="12.75">
      <c r="K932" s="40"/>
    </row>
    <row r="933" ht="12.75">
      <c r="K933" s="40"/>
    </row>
    <row r="934" ht="12.75">
      <c r="K934" s="40"/>
    </row>
    <row r="935" ht="12.75">
      <c r="K935" s="40"/>
    </row>
    <row r="936" ht="12.75">
      <c r="K936" s="40"/>
    </row>
    <row r="937" ht="12.75">
      <c r="K937" s="40"/>
    </row>
    <row r="938" ht="12.75">
      <c r="K938" s="40"/>
    </row>
    <row r="939" ht="12.75">
      <c r="K939" s="40"/>
    </row>
    <row r="940" ht="12.75">
      <c r="K940" s="40"/>
    </row>
    <row r="941" ht="12.75">
      <c r="K941" s="40"/>
    </row>
    <row r="942" ht="12.75">
      <c r="K942" s="40"/>
    </row>
    <row r="943" ht="12.75">
      <c r="K943" s="40"/>
    </row>
    <row r="944" ht="12.75">
      <c r="K944" s="40"/>
    </row>
    <row r="945" ht="12.75">
      <c r="K945" s="40"/>
    </row>
    <row r="946" ht="12.75">
      <c r="K946" s="40"/>
    </row>
    <row r="947" ht="12.75">
      <c r="K947" s="40"/>
    </row>
    <row r="948" ht="12.75">
      <c r="K948" s="40"/>
    </row>
    <row r="949" ht="12.75">
      <c r="K949" s="40"/>
    </row>
    <row r="950" ht="12.75">
      <c r="K950" s="40"/>
    </row>
    <row r="951" ht="12.75">
      <c r="K951" s="40"/>
    </row>
    <row r="952" ht="12.75">
      <c r="K952" s="40"/>
    </row>
    <row r="953" ht="12.75">
      <c r="K953" s="40"/>
    </row>
    <row r="954" ht="12.75">
      <c r="K954" s="40"/>
    </row>
    <row r="955" ht="12.75">
      <c r="K955" s="40"/>
    </row>
    <row r="956" ht="12.75">
      <c r="K956" s="40"/>
    </row>
    <row r="957" ht="12.75">
      <c r="K957" s="40"/>
    </row>
    <row r="958" ht="12.75">
      <c r="K958" s="40"/>
    </row>
    <row r="959" ht="12.75">
      <c r="K959" s="40"/>
    </row>
    <row r="960" ht="12.75">
      <c r="K960" s="40"/>
    </row>
    <row r="961" ht="12.75">
      <c r="K961" s="40"/>
    </row>
    <row r="962" ht="12.75">
      <c r="K962" s="40"/>
    </row>
    <row r="963" ht="12.75">
      <c r="K963" s="40"/>
    </row>
    <row r="964" ht="12.75">
      <c r="K964" s="40"/>
    </row>
    <row r="965" ht="12.75">
      <c r="K965" s="40"/>
    </row>
    <row r="966" ht="12.75">
      <c r="K966" s="40"/>
    </row>
    <row r="967" ht="12.75">
      <c r="K967" s="40"/>
    </row>
    <row r="968" ht="12.75">
      <c r="K968" s="40"/>
    </row>
    <row r="969" ht="12.75">
      <c r="K969" s="40"/>
    </row>
    <row r="970" ht="12.75">
      <c r="K970" s="40"/>
    </row>
    <row r="971" ht="12.75">
      <c r="K971" s="40"/>
    </row>
    <row r="972" ht="12.75">
      <c r="K972" s="40"/>
    </row>
    <row r="973" ht="12.75">
      <c r="K973" s="40"/>
    </row>
    <row r="974" ht="12.75">
      <c r="K974" s="40"/>
    </row>
    <row r="975" ht="12.75">
      <c r="K975" s="40"/>
    </row>
    <row r="976" ht="12.75">
      <c r="K976" s="40"/>
    </row>
    <row r="977" ht="12.75">
      <c r="K977" s="40"/>
    </row>
    <row r="978" ht="12.75">
      <c r="K978" s="40"/>
    </row>
    <row r="979" ht="12.75">
      <c r="K979" s="40"/>
    </row>
    <row r="980" ht="12.75">
      <c r="K980" s="40"/>
    </row>
    <row r="981" ht="12.75">
      <c r="K981" s="40"/>
    </row>
    <row r="982" ht="12.75">
      <c r="K982" s="40"/>
    </row>
    <row r="983" ht="12.75">
      <c r="K983" s="40"/>
    </row>
    <row r="984" ht="12.75">
      <c r="K984" s="40"/>
    </row>
    <row r="985" ht="12.75">
      <c r="K985" s="40"/>
    </row>
    <row r="986" ht="12.75">
      <c r="K986" s="40"/>
    </row>
    <row r="987" ht="12.75">
      <c r="K987" s="40"/>
    </row>
    <row r="988" ht="12.75">
      <c r="K988" s="40"/>
    </row>
    <row r="989" ht="12.75">
      <c r="K989" s="40"/>
    </row>
    <row r="990" ht="12.75">
      <c r="K990" s="40"/>
    </row>
    <row r="991" ht="12.75">
      <c r="K991" s="40"/>
    </row>
    <row r="992" ht="12.75">
      <c r="K992" s="40"/>
    </row>
    <row r="993" ht="12.75">
      <c r="K993" s="40"/>
    </row>
    <row r="994" ht="12.75">
      <c r="K994" s="40"/>
    </row>
    <row r="995" ht="12.75">
      <c r="K995" s="40"/>
    </row>
    <row r="996" ht="12.75">
      <c r="K996" s="40"/>
    </row>
    <row r="997" ht="12.75">
      <c r="K997" s="40"/>
    </row>
    <row r="998" ht="12.75">
      <c r="K998" s="40"/>
    </row>
    <row r="999" ht="12.75">
      <c r="K999" s="40"/>
    </row>
    <row r="1000" ht="12.75">
      <c r="K1000" s="40"/>
    </row>
    <row r="1001" ht="12.75">
      <c r="K1001" s="40"/>
    </row>
    <row r="1002" ht="12.75">
      <c r="K1002" s="40"/>
    </row>
    <row r="1003" ht="12.75">
      <c r="K1003" s="40"/>
    </row>
    <row r="1004" ht="12.75">
      <c r="K1004" s="40"/>
    </row>
    <row r="1005" ht="12.75">
      <c r="K1005" s="40"/>
    </row>
    <row r="1006" ht="12.75">
      <c r="K1006" s="40"/>
    </row>
    <row r="1007" ht="12.75">
      <c r="K1007" s="40"/>
    </row>
    <row r="1008" ht="12.75">
      <c r="K1008" s="40"/>
    </row>
    <row r="1009" ht="12.75">
      <c r="K1009" s="40"/>
    </row>
    <row r="1010" ht="12.75">
      <c r="K1010" s="40"/>
    </row>
    <row r="1011" ht="12.75">
      <c r="K1011" s="40"/>
    </row>
    <row r="1012" ht="12.75">
      <c r="K1012" s="40"/>
    </row>
    <row r="1013" ht="12.75">
      <c r="K1013" s="40"/>
    </row>
    <row r="1014" ht="12.75">
      <c r="K1014" s="40"/>
    </row>
    <row r="1015" ht="12.75">
      <c r="K1015" s="40"/>
    </row>
    <row r="1016" ht="12.75">
      <c r="K1016" s="40"/>
    </row>
    <row r="1017" ht="12.75">
      <c r="K1017" s="40"/>
    </row>
    <row r="1018" ht="12.75">
      <c r="K1018" s="40"/>
    </row>
    <row r="1019" ht="12.75">
      <c r="K1019" s="40"/>
    </row>
    <row r="1020" ht="12.75">
      <c r="K1020" s="40"/>
    </row>
    <row r="1021" ht="12.75">
      <c r="K1021" s="40"/>
    </row>
    <row r="1022" ht="12.75">
      <c r="K1022" s="40"/>
    </row>
    <row r="1023" ht="12.75">
      <c r="K1023" s="40"/>
    </row>
    <row r="1024" ht="12.75">
      <c r="K1024" s="40"/>
    </row>
    <row r="1025" ht="12.75">
      <c r="K1025" s="40"/>
    </row>
    <row r="1026" ht="12.75">
      <c r="K1026" s="40"/>
    </row>
    <row r="1027" ht="12.75">
      <c r="K1027" s="40"/>
    </row>
    <row r="1028" ht="12.75">
      <c r="K1028" s="40"/>
    </row>
    <row r="1029" ht="12.75">
      <c r="K1029" s="40"/>
    </row>
    <row r="1030" ht="12.75">
      <c r="K1030" s="40"/>
    </row>
    <row r="1031" ht="12.75">
      <c r="K1031" s="40"/>
    </row>
    <row r="1032" ht="12.75">
      <c r="K1032" s="40"/>
    </row>
    <row r="1033" ht="12.75">
      <c r="K1033" s="40"/>
    </row>
    <row r="1034" ht="12.75">
      <c r="K1034" s="40"/>
    </row>
    <row r="1035" ht="12.75">
      <c r="K1035" s="40"/>
    </row>
    <row r="1036" ht="12.75">
      <c r="K1036" s="40"/>
    </row>
    <row r="1037" ht="12.75">
      <c r="K1037" s="40"/>
    </row>
    <row r="1038" ht="12.75">
      <c r="K1038" s="40"/>
    </row>
    <row r="1039" ht="12.75">
      <c r="K1039" s="40"/>
    </row>
    <row r="1040" ht="12.75">
      <c r="K1040" s="40"/>
    </row>
    <row r="1041" ht="12.75">
      <c r="K1041" s="40"/>
    </row>
    <row r="1042" ht="12.75">
      <c r="K1042" s="40"/>
    </row>
    <row r="1043" ht="12.75">
      <c r="K1043" s="40"/>
    </row>
    <row r="1044" ht="12.75">
      <c r="K1044" s="40"/>
    </row>
    <row r="1045" ht="12.75">
      <c r="K1045" s="40"/>
    </row>
    <row r="1046" ht="12.75">
      <c r="K1046" s="40"/>
    </row>
    <row r="1047" ht="12.75">
      <c r="K1047" s="40"/>
    </row>
    <row r="1048" ht="12.75">
      <c r="K1048" s="40"/>
    </row>
    <row r="1049" ht="12.75">
      <c r="K1049" s="40"/>
    </row>
    <row r="1050" ht="12.75">
      <c r="K1050" s="40"/>
    </row>
    <row r="1051" ht="12.75">
      <c r="K1051" s="40"/>
    </row>
    <row r="1052" ht="12.75">
      <c r="K1052" s="40"/>
    </row>
    <row r="1053" ht="12.75">
      <c r="K1053" s="40"/>
    </row>
    <row r="1054" ht="12.75">
      <c r="K1054" s="40"/>
    </row>
    <row r="1055" ht="12.75">
      <c r="K1055" s="40"/>
    </row>
    <row r="1056" ht="12.75">
      <c r="K1056" s="40"/>
    </row>
    <row r="1057" ht="12.75">
      <c r="K1057" s="40"/>
    </row>
    <row r="1058" ht="12.75">
      <c r="K1058" s="40"/>
    </row>
    <row r="1059" ht="12.75">
      <c r="K1059" s="40"/>
    </row>
    <row r="1060" ht="12.75">
      <c r="K1060" s="40"/>
    </row>
    <row r="1061" ht="12.75">
      <c r="K1061" s="40"/>
    </row>
    <row r="1062" ht="12.75">
      <c r="K1062" s="40"/>
    </row>
    <row r="1063" ht="12.75">
      <c r="K1063" s="40"/>
    </row>
    <row r="1064" ht="12.75">
      <c r="K1064" s="40"/>
    </row>
    <row r="1065" ht="12.75">
      <c r="K1065" s="40"/>
    </row>
    <row r="1066" ht="12.75">
      <c r="K1066" s="40"/>
    </row>
    <row r="1067" ht="12.75">
      <c r="K1067" s="40"/>
    </row>
    <row r="1068" ht="12.75">
      <c r="K1068" s="40"/>
    </row>
    <row r="1069" ht="12.75">
      <c r="K1069" s="40"/>
    </row>
    <row r="1070" ht="12.75">
      <c r="K1070" s="40"/>
    </row>
    <row r="1071" ht="12.75">
      <c r="K1071" s="40"/>
    </row>
    <row r="1072" ht="12.75">
      <c r="K1072" s="40"/>
    </row>
    <row r="1073" ht="12.75">
      <c r="K1073" s="40"/>
    </row>
    <row r="1074" ht="12.75">
      <c r="K1074" s="40"/>
    </row>
    <row r="1075" ht="12.75">
      <c r="K1075" s="40"/>
    </row>
    <row r="1076" ht="12.75">
      <c r="K1076" s="40"/>
    </row>
    <row r="1077" ht="12.75">
      <c r="K1077" s="40"/>
    </row>
    <row r="1078" ht="12.75">
      <c r="K1078" s="40"/>
    </row>
    <row r="1079" ht="12.75">
      <c r="K1079" s="40"/>
    </row>
    <row r="1080" ht="12.75">
      <c r="K1080" s="40"/>
    </row>
    <row r="1081" ht="12.75">
      <c r="K1081" s="40"/>
    </row>
    <row r="1082" ht="12.75">
      <c r="K1082" s="40"/>
    </row>
    <row r="1083" ht="12.75">
      <c r="K1083" s="40"/>
    </row>
    <row r="1084" ht="12.75">
      <c r="K1084" s="40"/>
    </row>
    <row r="1085" ht="12.75">
      <c r="K1085" s="40"/>
    </row>
    <row r="1086" ht="12.75">
      <c r="K1086" s="40"/>
    </row>
    <row r="1087" ht="12.75">
      <c r="K1087" s="40"/>
    </row>
    <row r="1088" ht="12.75">
      <c r="K1088" s="40"/>
    </row>
    <row r="1089" ht="12.75">
      <c r="K1089" s="40"/>
    </row>
    <row r="1090" ht="12.75">
      <c r="K1090" s="40"/>
    </row>
    <row r="1091" ht="12.75">
      <c r="K1091" s="40"/>
    </row>
    <row r="1092" ht="12.75">
      <c r="K1092" s="40"/>
    </row>
    <row r="1093" ht="12.75">
      <c r="K1093" s="40"/>
    </row>
    <row r="1094" ht="12.75">
      <c r="K1094" s="40"/>
    </row>
    <row r="1095" ht="12.75">
      <c r="K1095" s="40"/>
    </row>
    <row r="1096" ht="12.75">
      <c r="K1096" s="40"/>
    </row>
    <row r="1097" ht="12.75">
      <c r="K1097" s="40"/>
    </row>
    <row r="1098" ht="12.75">
      <c r="K1098" s="40"/>
    </row>
    <row r="1099" ht="12.75">
      <c r="K1099" s="40"/>
    </row>
    <row r="1100" ht="12.75">
      <c r="K1100" s="40"/>
    </row>
    <row r="1101" ht="12.75">
      <c r="K1101" s="40"/>
    </row>
    <row r="1102" ht="12.75">
      <c r="K1102" s="40"/>
    </row>
    <row r="1103" ht="12.75">
      <c r="K1103" s="40"/>
    </row>
    <row r="1104" ht="12.75">
      <c r="K1104" s="40"/>
    </row>
    <row r="1105" ht="12.75">
      <c r="K1105" s="40"/>
    </row>
    <row r="1106" ht="12.75">
      <c r="K1106" s="40"/>
    </row>
    <row r="1107" ht="12.75">
      <c r="K1107" s="40"/>
    </row>
    <row r="1108" ht="12.75">
      <c r="K1108" s="40"/>
    </row>
    <row r="1109" ht="12.75">
      <c r="K1109" s="40"/>
    </row>
    <row r="1110" ht="12.75">
      <c r="K1110" s="40"/>
    </row>
    <row r="1111" ht="12.75">
      <c r="K1111" s="40"/>
    </row>
    <row r="1112" ht="12.75">
      <c r="K1112" s="40"/>
    </row>
    <row r="1113" ht="12.75">
      <c r="K1113" s="40"/>
    </row>
    <row r="1114" ht="12.75">
      <c r="K1114" s="40"/>
    </row>
    <row r="1115" ht="12.75">
      <c r="K1115" s="40"/>
    </row>
    <row r="1116" ht="12.75">
      <c r="K1116" s="40"/>
    </row>
    <row r="1117" ht="12.75">
      <c r="K1117" s="40"/>
    </row>
    <row r="1118" ht="12.75">
      <c r="K1118" s="40"/>
    </row>
    <row r="1119" ht="12.75">
      <c r="K1119" s="40"/>
    </row>
    <row r="1120" ht="12.75">
      <c r="K1120" s="40"/>
    </row>
    <row r="1121" ht="12.75">
      <c r="K1121" s="40"/>
    </row>
    <row r="1122" ht="12.75">
      <c r="K1122" s="40"/>
    </row>
    <row r="1123" ht="12.75">
      <c r="K1123" s="40"/>
    </row>
    <row r="1124" ht="12.75">
      <c r="K1124" s="40"/>
    </row>
    <row r="1125" ht="12.75">
      <c r="K1125" s="40"/>
    </row>
    <row r="1126" ht="12.75">
      <c r="K1126" s="40"/>
    </row>
    <row r="1127" ht="12.75">
      <c r="K1127" s="40"/>
    </row>
    <row r="1128" ht="12.75">
      <c r="K1128" s="40"/>
    </row>
    <row r="1129" ht="12.75">
      <c r="K1129" s="40"/>
    </row>
    <row r="1130" ht="12.75">
      <c r="K1130" s="40"/>
    </row>
    <row r="1131" ht="12.75">
      <c r="K1131" s="40"/>
    </row>
    <row r="1132" ht="12.75">
      <c r="K1132" s="40"/>
    </row>
    <row r="1133" ht="12.75">
      <c r="K1133" s="40"/>
    </row>
    <row r="1134" ht="12.75">
      <c r="K1134" s="40"/>
    </row>
    <row r="1135" ht="12.75">
      <c r="K1135" s="40"/>
    </row>
    <row r="1136" ht="12.75">
      <c r="K1136" s="40"/>
    </row>
    <row r="1137" ht="12.75">
      <c r="K1137" s="40"/>
    </row>
    <row r="1138" ht="12.75">
      <c r="K1138" s="40"/>
    </row>
    <row r="1139" ht="12.75">
      <c r="K1139" s="40"/>
    </row>
    <row r="1140" ht="12.75">
      <c r="K1140" s="40"/>
    </row>
    <row r="1141" ht="12.75">
      <c r="K1141" s="40"/>
    </row>
    <row r="1142" ht="12.75">
      <c r="K1142" s="40"/>
    </row>
    <row r="1143" ht="12.75">
      <c r="K1143" s="40"/>
    </row>
    <row r="1144" ht="12.75">
      <c r="K1144" s="40"/>
    </row>
    <row r="1145" ht="12.75">
      <c r="K1145" s="40"/>
    </row>
    <row r="1146" ht="12.75">
      <c r="K1146" s="40"/>
    </row>
    <row r="1147" ht="12.75">
      <c r="K1147" s="40"/>
    </row>
    <row r="1148" ht="12.75">
      <c r="K1148" s="40"/>
    </row>
    <row r="1149" ht="12.75">
      <c r="K1149" s="40"/>
    </row>
    <row r="1150" ht="12.75">
      <c r="K1150" s="40"/>
    </row>
    <row r="1151" ht="12.75">
      <c r="K1151" s="40"/>
    </row>
    <row r="1152" ht="12.75">
      <c r="K1152" s="40"/>
    </row>
    <row r="1153" ht="12.75">
      <c r="K1153" s="40"/>
    </row>
    <row r="1154" ht="12.75">
      <c r="K1154" s="40"/>
    </row>
    <row r="1155" ht="12.75">
      <c r="K1155" s="40"/>
    </row>
    <row r="1156" ht="12.75">
      <c r="K1156" s="40"/>
    </row>
    <row r="1157" ht="12.75">
      <c r="K1157" s="40"/>
    </row>
    <row r="1158" ht="12.75">
      <c r="K1158" s="40"/>
    </row>
    <row r="1159" ht="12.75">
      <c r="K1159" s="40"/>
    </row>
    <row r="1160" ht="12.75">
      <c r="K1160" s="40"/>
    </row>
    <row r="1161" ht="12.75">
      <c r="K1161" s="40"/>
    </row>
    <row r="1162" ht="12.75">
      <c r="K1162" s="40"/>
    </row>
    <row r="1163" ht="12.75">
      <c r="K1163" s="40"/>
    </row>
    <row r="1164" ht="12.75">
      <c r="K1164" s="40"/>
    </row>
    <row r="1165" ht="12.75">
      <c r="K1165" s="40"/>
    </row>
    <row r="1166" ht="12.75">
      <c r="K1166" s="40"/>
    </row>
    <row r="1167" ht="12.75">
      <c r="K1167" s="40"/>
    </row>
    <row r="1168" ht="12.75">
      <c r="K1168" s="40"/>
    </row>
    <row r="1169" ht="12.75">
      <c r="K1169" s="40"/>
    </row>
    <row r="1170" ht="12.75">
      <c r="K1170" s="40"/>
    </row>
    <row r="1171" ht="12.75">
      <c r="K1171" s="40"/>
    </row>
    <row r="1172" ht="12.75">
      <c r="K1172" s="40"/>
    </row>
    <row r="1173" ht="12.75">
      <c r="K1173" s="40"/>
    </row>
    <row r="1174" ht="12.75">
      <c r="K1174" s="40"/>
    </row>
    <row r="1175" ht="12.75">
      <c r="K1175" s="40"/>
    </row>
    <row r="1176" ht="12.75">
      <c r="K1176" s="40"/>
    </row>
    <row r="1177" ht="12.75">
      <c r="K1177" s="40"/>
    </row>
    <row r="1178" ht="12.75">
      <c r="K1178" s="40"/>
    </row>
    <row r="1179" ht="12.75">
      <c r="K1179" s="40"/>
    </row>
    <row r="1180" ht="12.75">
      <c r="K1180" s="40"/>
    </row>
    <row r="1181" ht="12.75">
      <c r="K1181" s="40"/>
    </row>
    <row r="1182" ht="12.75">
      <c r="K1182" s="40"/>
    </row>
    <row r="1183" ht="12.75">
      <c r="K1183" s="40"/>
    </row>
    <row r="1184" ht="12.75">
      <c r="K1184" s="40"/>
    </row>
    <row r="1185" ht="12.75">
      <c r="K1185" s="40"/>
    </row>
    <row r="1186" ht="12.75">
      <c r="K1186" s="40"/>
    </row>
    <row r="1187" ht="12.75">
      <c r="K1187" s="40"/>
    </row>
    <row r="1188" ht="12.75">
      <c r="K1188" s="40"/>
    </row>
    <row r="1189" ht="12.75">
      <c r="K1189" s="40"/>
    </row>
    <row r="1190" ht="12.75">
      <c r="K1190" s="40"/>
    </row>
    <row r="1191" ht="12.75">
      <c r="K1191" s="40"/>
    </row>
    <row r="1192" ht="12.75">
      <c r="K1192" s="40"/>
    </row>
    <row r="1193" ht="12.75">
      <c r="K1193" s="40"/>
    </row>
    <row r="1194" ht="12.75">
      <c r="K1194" s="40"/>
    </row>
    <row r="1195" ht="12.75">
      <c r="K1195" s="40"/>
    </row>
    <row r="1196" ht="12.75">
      <c r="K1196" s="40"/>
    </row>
    <row r="1197" ht="12.75">
      <c r="K1197" s="40"/>
    </row>
    <row r="1198" ht="12.75">
      <c r="K1198" s="40"/>
    </row>
    <row r="1199" ht="12.75">
      <c r="K1199" s="40"/>
    </row>
    <row r="1200" ht="12.75">
      <c r="K1200" s="40"/>
    </row>
    <row r="1201" ht="12.75">
      <c r="K1201" s="40"/>
    </row>
    <row r="1202" ht="12.75">
      <c r="K1202" s="40"/>
    </row>
    <row r="1203" ht="12.75">
      <c r="K1203" s="40"/>
    </row>
    <row r="1204" ht="12.75">
      <c r="K1204" s="40"/>
    </row>
    <row r="1205" ht="12.75">
      <c r="K1205" s="40"/>
    </row>
    <row r="1206" ht="12.75">
      <c r="K1206" s="40"/>
    </row>
    <row r="1207" ht="12.75">
      <c r="K1207" s="40"/>
    </row>
    <row r="1208" ht="12.75">
      <c r="K1208" s="40"/>
    </row>
    <row r="1209" ht="12.75">
      <c r="K1209" s="40"/>
    </row>
    <row r="1210" ht="12.75">
      <c r="K1210" s="40"/>
    </row>
    <row r="1211" ht="12.75">
      <c r="K1211" s="40"/>
    </row>
    <row r="1212" ht="12.75">
      <c r="K1212" s="40"/>
    </row>
    <row r="1213" ht="12.75">
      <c r="K1213" s="40"/>
    </row>
    <row r="1214" ht="12.75">
      <c r="K1214" s="40"/>
    </row>
    <row r="1215" ht="12.75">
      <c r="K1215" s="40"/>
    </row>
    <row r="1216" ht="12.75">
      <c r="K1216" s="40"/>
    </row>
    <row r="1217" ht="12.75">
      <c r="K1217" s="40"/>
    </row>
    <row r="1218" ht="12.75">
      <c r="K1218" s="40"/>
    </row>
    <row r="1219" ht="12.75">
      <c r="K1219" s="40"/>
    </row>
    <row r="1220" ht="12.75">
      <c r="K1220" s="40"/>
    </row>
    <row r="1221" ht="12.75">
      <c r="K1221" s="40"/>
    </row>
    <row r="1222" ht="12.75">
      <c r="K1222" s="40"/>
    </row>
    <row r="1223" ht="12.75">
      <c r="K1223" s="40"/>
    </row>
    <row r="1224" ht="12.75">
      <c r="K1224" s="40"/>
    </row>
    <row r="1225" ht="12.75">
      <c r="K1225" s="40"/>
    </row>
    <row r="1226" ht="12.75">
      <c r="K1226" s="40"/>
    </row>
    <row r="1227" ht="12.75">
      <c r="K1227" s="40"/>
    </row>
    <row r="1228" ht="12.75">
      <c r="K1228" s="40"/>
    </row>
    <row r="1229" ht="12.75">
      <c r="K1229" s="40"/>
    </row>
    <row r="1230" ht="12.75">
      <c r="K1230" s="40"/>
    </row>
    <row r="1231" ht="12.75">
      <c r="K1231" s="40"/>
    </row>
    <row r="1232" ht="12.75">
      <c r="K1232" s="40"/>
    </row>
    <row r="1233" ht="12.75">
      <c r="K1233" s="40"/>
    </row>
    <row r="1234" ht="12.75">
      <c r="K1234" s="40"/>
    </row>
    <row r="1235" ht="12.75">
      <c r="K1235" s="40"/>
    </row>
    <row r="1236" ht="12.75">
      <c r="K1236" s="40"/>
    </row>
    <row r="1237" ht="12.75">
      <c r="K1237" s="40"/>
    </row>
    <row r="1238" ht="12.75">
      <c r="K1238" s="40"/>
    </row>
    <row r="1239" ht="12.75">
      <c r="K1239" s="40"/>
    </row>
    <row r="1240" ht="12.75">
      <c r="K1240" s="40"/>
    </row>
    <row r="1241" ht="12.75">
      <c r="K1241" s="40"/>
    </row>
    <row r="1242" ht="12.75">
      <c r="K1242" s="40"/>
    </row>
    <row r="1243" ht="12.75">
      <c r="K1243" s="40"/>
    </row>
    <row r="1244" ht="12.75">
      <c r="K1244" s="40"/>
    </row>
    <row r="1245" ht="12.75">
      <c r="K1245" s="40"/>
    </row>
    <row r="1246" ht="12.75">
      <c r="K1246" s="40"/>
    </row>
    <row r="1247" ht="12.75">
      <c r="K1247" s="40"/>
    </row>
    <row r="1248" ht="12.75">
      <c r="K1248" s="40"/>
    </row>
    <row r="1249" ht="12.75">
      <c r="K1249" s="40"/>
    </row>
    <row r="1250" ht="12.75">
      <c r="K1250" s="40"/>
    </row>
    <row r="1251" ht="12.75">
      <c r="K1251" s="40"/>
    </row>
    <row r="1252" ht="12.75">
      <c r="K1252" s="40"/>
    </row>
    <row r="1253" ht="12.75">
      <c r="K1253" s="40"/>
    </row>
    <row r="1254" ht="12.75">
      <c r="K1254" s="40"/>
    </row>
    <row r="1255" ht="12.75">
      <c r="K1255" s="40"/>
    </row>
    <row r="1256" ht="12.75">
      <c r="K1256" s="40"/>
    </row>
    <row r="1257" ht="12.75">
      <c r="K1257" s="40"/>
    </row>
    <row r="1258" ht="12.75">
      <c r="K1258" s="40"/>
    </row>
    <row r="1259" ht="12.75">
      <c r="K1259" s="40"/>
    </row>
    <row r="1260" ht="12.75">
      <c r="K1260" s="40"/>
    </row>
    <row r="1261" ht="12.75">
      <c r="K1261" s="40"/>
    </row>
    <row r="1262" ht="12.75">
      <c r="K1262" s="40"/>
    </row>
    <row r="1263" ht="12.75">
      <c r="K1263" s="40"/>
    </row>
    <row r="1264" ht="12.75">
      <c r="K1264" s="40"/>
    </row>
    <row r="1265" ht="12.75">
      <c r="K1265" s="40"/>
    </row>
    <row r="1266" ht="12.75">
      <c r="K1266" s="40"/>
    </row>
    <row r="1267" ht="12.75">
      <c r="K1267" s="40"/>
    </row>
    <row r="1268" ht="12.75">
      <c r="K1268" s="40"/>
    </row>
    <row r="1269" ht="12.75">
      <c r="K1269" s="40"/>
    </row>
    <row r="1270" ht="12.75">
      <c r="K1270" s="40"/>
    </row>
    <row r="1271" ht="12.75">
      <c r="K1271" s="40"/>
    </row>
    <row r="1272" ht="12.75">
      <c r="K1272" s="40"/>
    </row>
    <row r="1273" ht="12.75">
      <c r="K1273" s="40"/>
    </row>
    <row r="1274" ht="12.75">
      <c r="K1274" s="40"/>
    </row>
    <row r="1275" ht="12.75">
      <c r="K1275" s="40"/>
    </row>
    <row r="1276" ht="12.75">
      <c r="K1276" s="40"/>
    </row>
    <row r="1277" ht="12.75">
      <c r="K1277" s="40"/>
    </row>
    <row r="1278" ht="12.75">
      <c r="K1278" s="40"/>
    </row>
    <row r="1279" ht="12.75">
      <c r="K1279" s="40"/>
    </row>
    <row r="1280" ht="12.75">
      <c r="K1280" s="40"/>
    </row>
    <row r="1281" ht="12.75">
      <c r="K1281" s="40"/>
    </row>
    <row r="1282" ht="12.75">
      <c r="K1282" s="40"/>
    </row>
    <row r="1283" ht="12.75">
      <c r="K1283" s="40"/>
    </row>
    <row r="1284" ht="12.75">
      <c r="K1284" s="40"/>
    </row>
    <row r="1285" ht="12.75">
      <c r="K1285" s="40"/>
    </row>
    <row r="1286" ht="12.75">
      <c r="K1286" s="40"/>
    </row>
    <row r="1287" ht="12.75">
      <c r="K1287" s="40"/>
    </row>
    <row r="1288" ht="12.75">
      <c r="K1288" s="40"/>
    </row>
    <row r="1289" ht="12.75">
      <c r="K1289" s="40"/>
    </row>
    <row r="1290" ht="12.75">
      <c r="K1290" s="40"/>
    </row>
    <row r="1291" ht="12.75">
      <c r="K1291" s="40"/>
    </row>
    <row r="1292" ht="12.75">
      <c r="K1292" s="40"/>
    </row>
    <row r="1293" ht="12.75">
      <c r="K1293" s="40"/>
    </row>
    <row r="1294" ht="12.75">
      <c r="K1294" s="40"/>
    </row>
    <row r="1295" ht="12.75">
      <c r="K1295" s="40"/>
    </row>
    <row r="1296" ht="12.75">
      <c r="K1296" s="40"/>
    </row>
    <row r="1297" ht="12.75">
      <c r="K1297" s="40"/>
    </row>
    <row r="1298" ht="12.75">
      <c r="K1298" s="40"/>
    </row>
    <row r="1299" ht="12.75">
      <c r="K1299" s="40"/>
    </row>
    <row r="1300" ht="12.75">
      <c r="K1300" s="40"/>
    </row>
    <row r="1301" ht="12.75">
      <c r="K1301" s="40"/>
    </row>
    <row r="1302" ht="12.75">
      <c r="K1302" s="40"/>
    </row>
    <row r="1303" ht="12.75">
      <c r="K1303" s="40"/>
    </row>
    <row r="1304" ht="12.75">
      <c r="K1304" s="40"/>
    </row>
    <row r="1305" ht="12.75">
      <c r="K1305" s="40"/>
    </row>
    <row r="1306" ht="12.75">
      <c r="K1306" s="40"/>
    </row>
    <row r="1307" ht="12.75">
      <c r="K1307" s="40"/>
    </row>
    <row r="1308" ht="12.75">
      <c r="K1308" s="40"/>
    </row>
    <row r="1309" ht="12.75">
      <c r="K1309" s="40"/>
    </row>
    <row r="1310" ht="12.75">
      <c r="K1310" s="40"/>
    </row>
    <row r="1311" ht="12.75">
      <c r="K1311" s="40"/>
    </row>
    <row r="1312" ht="12.75">
      <c r="K1312" s="40"/>
    </row>
    <row r="1313" ht="12.75">
      <c r="K1313" s="40"/>
    </row>
    <row r="1314" ht="12.75">
      <c r="K1314" s="40"/>
    </row>
    <row r="1315" ht="12.75">
      <c r="K1315" s="40"/>
    </row>
    <row r="1316" ht="12.75">
      <c r="K1316" s="40"/>
    </row>
    <row r="1317" ht="12.75">
      <c r="K1317" s="40"/>
    </row>
    <row r="1318" ht="12.75">
      <c r="K1318" s="40"/>
    </row>
    <row r="1319" ht="12.75">
      <c r="K1319" s="40"/>
    </row>
    <row r="1320" ht="12.75">
      <c r="K1320" s="40"/>
    </row>
    <row r="1321" ht="12.75">
      <c r="K1321" s="40"/>
    </row>
    <row r="1322" ht="12.75">
      <c r="K1322" s="40"/>
    </row>
    <row r="1323" ht="12.75">
      <c r="K1323" s="40"/>
    </row>
    <row r="1324" ht="12.75">
      <c r="K1324" s="40"/>
    </row>
    <row r="1325" ht="12.75">
      <c r="K1325" s="40"/>
    </row>
    <row r="1326" ht="12.75">
      <c r="K1326" s="40"/>
    </row>
    <row r="1327" ht="12.75">
      <c r="K1327" s="40"/>
    </row>
    <row r="1328" ht="12.75">
      <c r="K1328" s="40"/>
    </row>
    <row r="1329" ht="12.75">
      <c r="K1329" s="40"/>
    </row>
    <row r="1330" ht="12.75">
      <c r="K1330" s="40"/>
    </row>
    <row r="1331" ht="12.75">
      <c r="K1331" s="40"/>
    </row>
    <row r="1332" ht="12.75">
      <c r="K1332" s="40"/>
    </row>
    <row r="1333" ht="12.75">
      <c r="K1333" s="40"/>
    </row>
    <row r="1334" ht="12.75">
      <c r="K1334" s="40"/>
    </row>
    <row r="1335" ht="12.75">
      <c r="K1335" s="40"/>
    </row>
    <row r="1336" ht="12.75">
      <c r="K1336" s="40"/>
    </row>
    <row r="1337" ht="12.75">
      <c r="K1337" s="40"/>
    </row>
    <row r="1338" ht="12.75">
      <c r="K1338" s="40"/>
    </row>
    <row r="1339" ht="12.75">
      <c r="K1339" s="40"/>
    </row>
    <row r="1340" ht="12.75">
      <c r="K1340" s="40"/>
    </row>
    <row r="1341" ht="12.75">
      <c r="K1341" s="40"/>
    </row>
    <row r="1342" ht="12.75">
      <c r="K1342" s="40"/>
    </row>
    <row r="1343" ht="12.75">
      <c r="K1343" s="40"/>
    </row>
    <row r="1344" ht="12.75">
      <c r="K1344" s="40"/>
    </row>
    <row r="1345" ht="12.75">
      <c r="K1345" s="40"/>
    </row>
    <row r="1346" ht="12.75">
      <c r="K1346" s="40"/>
    </row>
    <row r="1347" ht="12.75">
      <c r="K1347" s="40"/>
    </row>
    <row r="1348" ht="12.75">
      <c r="K1348" s="40"/>
    </row>
    <row r="1349" ht="12.75">
      <c r="K1349" s="40"/>
    </row>
    <row r="1350" ht="12.75">
      <c r="K1350" s="40"/>
    </row>
    <row r="1351" ht="12.75">
      <c r="K1351" s="40"/>
    </row>
    <row r="1352" ht="12.75">
      <c r="K1352" s="40"/>
    </row>
    <row r="1353" ht="12.75">
      <c r="K1353" s="40"/>
    </row>
    <row r="1354" ht="12.75">
      <c r="K1354" s="40"/>
    </row>
    <row r="1355" ht="12.75">
      <c r="K1355" s="40"/>
    </row>
    <row r="1356" ht="12.75">
      <c r="K1356" s="40"/>
    </row>
    <row r="1357" ht="12.75">
      <c r="K1357" s="40"/>
    </row>
    <row r="1358" ht="12.75">
      <c r="K1358" s="40"/>
    </row>
    <row r="1359" ht="12.75">
      <c r="K1359" s="40"/>
    </row>
    <row r="1360" ht="12.75">
      <c r="K1360" s="40"/>
    </row>
    <row r="1361" ht="12.75">
      <c r="K1361" s="40"/>
    </row>
    <row r="1362" ht="12.75">
      <c r="K1362" s="40"/>
    </row>
    <row r="1363" ht="12.75">
      <c r="K1363" s="40"/>
    </row>
    <row r="1364" ht="12.75">
      <c r="K1364" s="40"/>
    </row>
    <row r="1365" ht="12.75">
      <c r="K1365" s="40"/>
    </row>
    <row r="1366" ht="12.75">
      <c r="K1366" s="40"/>
    </row>
    <row r="1367" ht="12.75">
      <c r="K1367" s="40"/>
    </row>
    <row r="1368" ht="12.75">
      <c r="K1368" s="40"/>
    </row>
    <row r="1369" ht="12.75">
      <c r="K1369" s="40"/>
    </row>
    <row r="1370" ht="12.75">
      <c r="K1370" s="40"/>
    </row>
    <row r="1371" ht="12.75">
      <c r="K1371" s="40"/>
    </row>
    <row r="1372" ht="12.75">
      <c r="K1372" s="40"/>
    </row>
    <row r="1373" ht="12.75">
      <c r="K1373" s="40"/>
    </row>
    <row r="1374" ht="12.75">
      <c r="K1374" s="40"/>
    </row>
    <row r="1375" ht="12.75">
      <c r="K1375" s="40"/>
    </row>
    <row r="1376" ht="12.75">
      <c r="K1376" s="40"/>
    </row>
    <row r="1377" ht="12.75">
      <c r="K1377" s="40"/>
    </row>
    <row r="1378" ht="12.75">
      <c r="K1378" s="40"/>
    </row>
    <row r="1379" ht="12.75">
      <c r="K1379" s="40"/>
    </row>
    <row r="1380" ht="12.75">
      <c r="K1380" s="40"/>
    </row>
    <row r="1381" ht="12.75">
      <c r="K1381" s="40"/>
    </row>
    <row r="1382" ht="12.75">
      <c r="K1382" s="40"/>
    </row>
    <row r="1383" ht="12.75">
      <c r="K1383" s="40"/>
    </row>
    <row r="1384" ht="12.75">
      <c r="K1384" s="40"/>
    </row>
    <row r="1385" ht="12.75">
      <c r="K1385" s="40"/>
    </row>
    <row r="1386" ht="12.75">
      <c r="K1386" s="40"/>
    </row>
    <row r="1387" ht="12.75">
      <c r="K1387" s="40"/>
    </row>
    <row r="1388" ht="12.75">
      <c r="K1388" s="40"/>
    </row>
    <row r="1389" ht="12.75">
      <c r="K1389" s="40"/>
    </row>
    <row r="1390" ht="12.75">
      <c r="K1390" s="40"/>
    </row>
    <row r="1391" ht="12.75">
      <c r="K1391" s="40"/>
    </row>
    <row r="1392" ht="12.75">
      <c r="K1392" s="40"/>
    </row>
    <row r="1393" ht="12.75">
      <c r="K1393" s="40"/>
    </row>
    <row r="1394" ht="12.75">
      <c r="K1394" s="40"/>
    </row>
    <row r="1395" ht="12.75">
      <c r="K1395" s="40"/>
    </row>
    <row r="1396" ht="12.75">
      <c r="K1396" s="40"/>
    </row>
    <row r="1397" ht="12.75">
      <c r="K1397" s="40"/>
    </row>
    <row r="1398" ht="12.75">
      <c r="K1398" s="40"/>
    </row>
    <row r="1399" ht="12.75">
      <c r="K1399" s="40"/>
    </row>
    <row r="1400" ht="12.75">
      <c r="K1400" s="40"/>
    </row>
    <row r="1401" ht="12.75">
      <c r="K1401" s="40"/>
    </row>
    <row r="1402" ht="12.75">
      <c r="K1402" s="40"/>
    </row>
    <row r="1403" ht="12.75">
      <c r="K1403" s="40"/>
    </row>
    <row r="1404" ht="12.75">
      <c r="K1404" s="40"/>
    </row>
    <row r="1405" ht="12.75">
      <c r="K1405" s="40"/>
    </row>
    <row r="1406" ht="12.75">
      <c r="K1406" s="40"/>
    </row>
    <row r="1407" ht="12.75">
      <c r="K1407" s="40"/>
    </row>
    <row r="1408" ht="12.75">
      <c r="K1408" s="40"/>
    </row>
    <row r="1409" ht="12.75">
      <c r="K1409" s="40"/>
    </row>
    <row r="1410" ht="12.75">
      <c r="K1410" s="40"/>
    </row>
    <row r="1411" ht="12.75">
      <c r="K1411" s="40"/>
    </row>
    <row r="1412" ht="12.75">
      <c r="K1412" s="40"/>
    </row>
    <row r="1413" ht="12.75">
      <c r="K1413" s="40"/>
    </row>
    <row r="1414" ht="12.75">
      <c r="K1414" s="40"/>
    </row>
    <row r="1415" ht="12.75">
      <c r="K1415" s="40"/>
    </row>
    <row r="1416" ht="12.75">
      <c r="K1416" s="40"/>
    </row>
    <row r="1417" ht="12.75">
      <c r="K1417" s="40"/>
    </row>
    <row r="1418" ht="12.75">
      <c r="K1418" s="40"/>
    </row>
    <row r="1419" ht="12.75">
      <c r="K1419" s="40"/>
    </row>
    <row r="1420" ht="12.75">
      <c r="K1420" s="40"/>
    </row>
    <row r="1421" ht="12.75">
      <c r="K1421" s="40"/>
    </row>
    <row r="1422" ht="12.75">
      <c r="K1422" s="40"/>
    </row>
    <row r="1423" ht="12.75">
      <c r="K1423" s="40"/>
    </row>
    <row r="1424" ht="12.75">
      <c r="K1424" s="40"/>
    </row>
    <row r="1425" ht="12.75">
      <c r="K1425" s="40"/>
    </row>
    <row r="1426" ht="12.75">
      <c r="K1426" s="40"/>
    </row>
    <row r="1427" ht="12.75">
      <c r="K1427" s="40"/>
    </row>
    <row r="1428" ht="12.75">
      <c r="K1428" s="40"/>
    </row>
    <row r="1429" ht="12.75">
      <c r="K1429" s="40"/>
    </row>
    <row r="1430" ht="12.75">
      <c r="K1430" s="40"/>
    </row>
    <row r="1431" ht="12.75">
      <c r="K1431" s="40"/>
    </row>
    <row r="1432" ht="12.75">
      <c r="K1432" s="40"/>
    </row>
    <row r="1433" ht="12.75">
      <c r="K1433" s="40"/>
    </row>
    <row r="1434" ht="12.75">
      <c r="K1434" s="40"/>
    </row>
    <row r="1435" ht="12.75">
      <c r="K1435" s="40"/>
    </row>
    <row r="1436" ht="12.75">
      <c r="K1436" s="40"/>
    </row>
    <row r="1437" ht="12.75">
      <c r="K1437" s="40"/>
    </row>
    <row r="1438" ht="12.75">
      <c r="K1438" s="40"/>
    </row>
    <row r="1439" ht="12.75">
      <c r="K1439" s="40"/>
    </row>
    <row r="1440" ht="12.75">
      <c r="K1440" s="40"/>
    </row>
    <row r="1441" ht="12.75">
      <c r="K1441" s="40"/>
    </row>
    <row r="1442" ht="12.75">
      <c r="K1442" s="40"/>
    </row>
    <row r="1443" ht="12.75">
      <c r="K1443" s="40"/>
    </row>
    <row r="1444" ht="12.75">
      <c r="K1444" s="40"/>
    </row>
    <row r="1445" ht="12.75">
      <c r="K1445" s="40"/>
    </row>
    <row r="1446" ht="12.75">
      <c r="K1446" s="40"/>
    </row>
    <row r="1447" ht="12.75">
      <c r="K1447" s="40"/>
    </row>
    <row r="1448" ht="12.75">
      <c r="K1448" s="40"/>
    </row>
    <row r="1449" ht="12.75">
      <c r="K1449" s="40"/>
    </row>
    <row r="1450" ht="12.75">
      <c r="K1450" s="40"/>
    </row>
    <row r="1451" ht="12.75">
      <c r="K1451" s="40"/>
    </row>
    <row r="1452" ht="12.75">
      <c r="K1452" s="40"/>
    </row>
    <row r="1453" ht="12.75">
      <c r="K1453" s="40"/>
    </row>
    <row r="1454" ht="12.75">
      <c r="K1454" s="40"/>
    </row>
    <row r="1455" ht="12.75">
      <c r="K1455" s="40"/>
    </row>
    <row r="1456" ht="12.75">
      <c r="K1456" s="40"/>
    </row>
    <row r="1457" ht="12.75">
      <c r="K1457" s="40"/>
    </row>
    <row r="1458" ht="12.75">
      <c r="K1458" s="40"/>
    </row>
    <row r="1459" ht="12.75">
      <c r="K1459" s="40"/>
    </row>
    <row r="1460" ht="12.75">
      <c r="K1460" s="40"/>
    </row>
    <row r="1461" ht="12.75">
      <c r="K1461" s="40"/>
    </row>
    <row r="1462" ht="12.75">
      <c r="K1462" s="40"/>
    </row>
    <row r="1463" ht="12.75">
      <c r="K1463" s="40"/>
    </row>
    <row r="1464" ht="12.75">
      <c r="K1464" s="40"/>
    </row>
    <row r="1465" ht="12.75">
      <c r="K1465" s="40"/>
    </row>
    <row r="1466" ht="12.75">
      <c r="K1466" s="40"/>
    </row>
    <row r="1467" ht="12.75">
      <c r="K1467" s="40"/>
    </row>
    <row r="1468" ht="12.75">
      <c r="K1468" s="40"/>
    </row>
    <row r="1469" ht="12.75">
      <c r="K1469" s="40"/>
    </row>
    <row r="1470" ht="12.75">
      <c r="K1470" s="40"/>
    </row>
    <row r="1471" ht="12.75">
      <c r="K1471" s="40"/>
    </row>
    <row r="1472" ht="12.75">
      <c r="K1472" s="40"/>
    </row>
    <row r="1473" ht="12.75">
      <c r="K1473" s="40"/>
    </row>
    <row r="1474" ht="12.75">
      <c r="K1474" s="40"/>
    </row>
    <row r="1475" ht="12.75">
      <c r="K1475" s="40"/>
    </row>
    <row r="1476" ht="12.75">
      <c r="K1476" s="40"/>
    </row>
    <row r="1477" ht="12.75">
      <c r="K1477" s="40"/>
    </row>
    <row r="1478" ht="12.75">
      <c r="K1478" s="40"/>
    </row>
    <row r="1479" ht="12.75">
      <c r="K1479" s="40"/>
    </row>
    <row r="1480" ht="12.75">
      <c r="K1480" s="40"/>
    </row>
    <row r="1481" ht="12.75">
      <c r="K1481" s="40"/>
    </row>
    <row r="1482" ht="12.75">
      <c r="K1482" s="40"/>
    </row>
    <row r="1483" ht="12.75">
      <c r="K1483" s="40"/>
    </row>
    <row r="1484" ht="12.75">
      <c r="K1484" s="40"/>
    </row>
    <row r="1485" ht="12.75">
      <c r="K1485" s="40"/>
    </row>
    <row r="1486" ht="12.75">
      <c r="K1486" s="40"/>
    </row>
    <row r="1487" ht="12.75">
      <c r="K1487" s="40"/>
    </row>
    <row r="1488" ht="12.75">
      <c r="K1488" s="40"/>
    </row>
    <row r="1489" ht="12.75">
      <c r="K1489" s="40"/>
    </row>
    <row r="1490" ht="12.75">
      <c r="K1490" s="40"/>
    </row>
    <row r="1491" ht="12.75">
      <c r="K1491" s="40"/>
    </row>
    <row r="1492" ht="12.75">
      <c r="K1492" s="40"/>
    </row>
    <row r="1493" ht="12.75">
      <c r="K1493" s="40"/>
    </row>
    <row r="1494" ht="12.75">
      <c r="K1494" s="40"/>
    </row>
    <row r="1495" ht="12.75">
      <c r="K1495" s="40"/>
    </row>
    <row r="1496" ht="12.75">
      <c r="K1496" s="40"/>
    </row>
    <row r="1497" ht="12.75">
      <c r="K1497" s="40"/>
    </row>
    <row r="1498" ht="12.75">
      <c r="K1498" s="40"/>
    </row>
    <row r="1499" ht="12.75">
      <c r="K1499" s="40"/>
    </row>
    <row r="1500" ht="12.75">
      <c r="K1500" s="40"/>
    </row>
    <row r="1501" ht="12.75">
      <c r="K1501" s="40"/>
    </row>
    <row r="1502" ht="12.75">
      <c r="K1502" s="40"/>
    </row>
    <row r="1503" ht="12.75">
      <c r="K1503" s="40"/>
    </row>
    <row r="1504" ht="12.75">
      <c r="K1504" s="40"/>
    </row>
    <row r="1505" ht="12.75">
      <c r="K1505" s="40"/>
    </row>
    <row r="1506" ht="12.75">
      <c r="K1506" s="40"/>
    </row>
    <row r="1507" ht="12.75">
      <c r="K1507" s="40"/>
    </row>
    <row r="1508" ht="12.75">
      <c r="K1508" s="40"/>
    </row>
    <row r="1509" ht="12.75">
      <c r="K1509" s="40"/>
    </row>
    <row r="1510" ht="12.75">
      <c r="K1510" s="40"/>
    </row>
    <row r="1511" ht="12.75">
      <c r="K1511" s="40"/>
    </row>
    <row r="1512" ht="12.75">
      <c r="K1512" s="40"/>
    </row>
    <row r="1513" ht="12.75">
      <c r="K1513" s="40"/>
    </row>
    <row r="1514" ht="12.75">
      <c r="K1514" s="40"/>
    </row>
    <row r="1515" ht="12.75">
      <c r="K1515" s="40"/>
    </row>
    <row r="1516" ht="12.75">
      <c r="K1516" s="40"/>
    </row>
    <row r="1517" ht="12.75">
      <c r="K1517" s="40"/>
    </row>
    <row r="1518" ht="12.75">
      <c r="K1518" s="40"/>
    </row>
    <row r="1519" ht="12.75">
      <c r="K1519" s="40"/>
    </row>
    <row r="1520" ht="12.75">
      <c r="K1520" s="40"/>
    </row>
    <row r="1521" ht="12.75">
      <c r="K1521" s="40"/>
    </row>
    <row r="1522" ht="12.75">
      <c r="K1522" s="40"/>
    </row>
    <row r="1523" ht="12.75">
      <c r="K1523" s="40"/>
    </row>
    <row r="1524" ht="12.75">
      <c r="K1524" s="40"/>
    </row>
    <row r="1525" ht="12.75">
      <c r="K1525" s="40"/>
    </row>
    <row r="1526" ht="12.75">
      <c r="K1526" s="40"/>
    </row>
    <row r="1527" ht="12.75">
      <c r="K1527" s="40"/>
    </row>
    <row r="1528" ht="12.75">
      <c r="K1528" s="40"/>
    </row>
    <row r="1529" ht="12.75">
      <c r="K1529" s="40"/>
    </row>
    <row r="1530" ht="12.75">
      <c r="K1530" s="40"/>
    </row>
    <row r="1531" ht="12.75">
      <c r="K1531" s="40"/>
    </row>
    <row r="1532" ht="12.75">
      <c r="K1532" s="40"/>
    </row>
    <row r="1533" ht="12.75">
      <c r="K1533" s="40"/>
    </row>
    <row r="1534" ht="12.75">
      <c r="K1534" s="40"/>
    </row>
    <row r="1535" ht="12.75">
      <c r="K1535" s="40"/>
    </row>
    <row r="1536" ht="12.75">
      <c r="K1536" s="40"/>
    </row>
    <row r="1537" ht="12.75">
      <c r="K1537" s="40"/>
    </row>
    <row r="1538" ht="12.75">
      <c r="K1538" s="40"/>
    </row>
    <row r="1539" ht="12.75">
      <c r="K1539" s="40"/>
    </row>
    <row r="1540" ht="12.75">
      <c r="K1540" s="40"/>
    </row>
    <row r="1541" ht="12.75">
      <c r="K1541" s="40"/>
    </row>
    <row r="1542" ht="12.75">
      <c r="K1542" s="40"/>
    </row>
    <row r="1543" ht="12.75">
      <c r="K1543" s="40"/>
    </row>
    <row r="1544" ht="12.75">
      <c r="K1544" s="40"/>
    </row>
    <row r="1545" ht="12.75">
      <c r="K1545" s="40"/>
    </row>
    <row r="1546" ht="12.75">
      <c r="K1546" s="40"/>
    </row>
    <row r="1547" ht="12.75">
      <c r="K1547" s="40"/>
    </row>
    <row r="1548" ht="12.75">
      <c r="K1548" s="40"/>
    </row>
    <row r="1549" ht="12.75">
      <c r="K1549" s="40"/>
    </row>
    <row r="1550" ht="12.75">
      <c r="K1550" s="40"/>
    </row>
    <row r="1551" ht="12.75">
      <c r="K1551" s="40"/>
    </row>
    <row r="1552" ht="12.75">
      <c r="K1552" s="40"/>
    </row>
    <row r="1553" ht="12.75">
      <c r="K1553" s="40"/>
    </row>
    <row r="1554" ht="12.75">
      <c r="K1554" s="40"/>
    </row>
    <row r="1555" ht="12.75">
      <c r="K1555" s="40"/>
    </row>
    <row r="1556" ht="12.75">
      <c r="K1556" s="40"/>
    </row>
    <row r="1557" ht="12.75">
      <c r="K1557" s="40"/>
    </row>
    <row r="1558" ht="12.75">
      <c r="K1558" s="40"/>
    </row>
    <row r="1559" ht="12.75">
      <c r="K1559" s="40"/>
    </row>
    <row r="1560" ht="12.75">
      <c r="K1560" s="40"/>
    </row>
    <row r="1561" ht="12.75">
      <c r="K1561" s="40"/>
    </row>
    <row r="1562" ht="12.75">
      <c r="K1562" s="40"/>
    </row>
    <row r="1563" ht="12.75">
      <c r="K1563" s="40"/>
    </row>
    <row r="1564" ht="12.75">
      <c r="K1564" s="40"/>
    </row>
    <row r="1565" ht="12.75">
      <c r="K1565" s="40"/>
    </row>
    <row r="1566" ht="12.75">
      <c r="K1566" s="40"/>
    </row>
    <row r="1567" ht="12.75">
      <c r="K1567" s="40"/>
    </row>
    <row r="1568" ht="12.75">
      <c r="K1568" s="40"/>
    </row>
    <row r="1569" ht="12.75">
      <c r="K1569" s="40"/>
    </row>
    <row r="1570" ht="12.75">
      <c r="K1570" s="40"/>
    </row>
    <row r="1571" ht="12.75">
      <c r="K1571" s="40"/>
    </row>
    <row r="1572" ht="12.75">
      <c r="K1572" s="40"/>
    </row>
    <row r="1573" ht="12.75">
      <c r="K1573" s="40"/>
    </row>
    <row r="1574" ht="12.75">
      <c r="K1574" s="40"/>
    </row>
    <row r="1575" ht="12.75">
      <c r="K1575" s="40"/>
    </row>
    <row r="1576" ht="12.75">
      <c r="K1576" s="40"/>
    </row>
    <row r="1577" ht="12.75">
      <c r="K1577" s="40"/>
    </row>
    <row r="1578" ht="12.75">
      <c r="K1578" s="40"/>
    </row>
    <row r="1579" ht="12.75">
      <c r="K1579" s="40"/>
    </row>
    <row r="1580" ht="12.75">
      <c r="K1580" s="40"/>
    </row>
    <row r="1581" ht="12.75">
      <c r="K1581" s="40"/>
    </row>
    <row r="1582" ht="12.75">
      <c r="K1582" s="40"/>
    </row>
    <row r="1583" ht="12.75">
      <c r="K1583" s="40"/>
    </row>
    <row r="1584" ht="12.75">
      <c r="K1584" s="40"/>
    </row>
    <row r="1585" ht="12.75">
      <c r="K1585" s="40"/>
    </row>
    <row r="1586" ht="12.75">
      <c r="K1586" s="40"/>
    </row>
    <row r="1587" ht="12.75">
      <c r="K1587" s="40"/>
    </row>
    <row r="1588" ht="12.75">
      <c r="K1588" s="40"/>
    </row>
    <row r="1589" ht="12.75">
      <c r="K1589" s="40"/>
    </row>
    <row r="1590" ht="12.75">
      <c r="K1590" s="40"/>
    </row>
    <row r="1591" ht="12.75">
      <c r="K1591" s="40"/>
    </row>
    <row r="1592" ht="12.75">
      <c r="K1592" s="40"/>
    </row>
    <row r="1593" ht="12.75">
      <c r="K1593" s="40"/>
    </row>
    <row r="1594" ht="12.75">
      <c r="K1594" s="40"/>
    </row>
    <row r="1595" ht="12.75">
      <c r="K1595" s="40"/>
    </row>
    <row r="1596" ht="12.75">
      <c r="K1596" s="40"/>
    </row>
    <row r="1597" ht="12.75">
      <c r="K1597" s="40"/>
    </row>
    <row r="1598" ht="12.75">
      <c r="K1598" s="40"/>
    </row>
    <row r="1599" ht="12.75">
      <c r="K1599" s="40"/>
    </row>
    <row r="1600" ht="12.75">
      <c r="K1600" s="40"/>
    </row>
    <row r="1601" ht="12.75">
      <c r="K1601" s="40"/>
    </row>
    <row r="1602" ht="12.75">
      <c r="K1602" s="40"/>
    </row>
    <row r="1603" ht="12.75">
      <c r="K1603" s="40"/>
    </row>
    <row r="1604" ht="12.75">
      <c r="K1604" s="40"/>
    </row>
    <row r="1605" ht="12.75">
      <c r="K1605" s="40"/>
    </row>
    <row r="1606" ht="12.75">
      <c r="K1606" s="40"/>
    </row>
    <row r="1607" ht="12.75">
      <c r="K1607" s="40"/>
    </row>
    <row r="1608" ht="12.75">
      <c r="K1608" s="40"/>
    </row>
    <row r="1609" ht="12.75">
      <c r="K1609" s="40"/>
    </row>
    <row r="1610" ht="12.75">
      <c r="K1610" s="40"/>
    </row>
    <row r="1611" ht="12.75">
      <c r="K1611" s="40"/>
    </row>
    <row r="1612" ht="12.75">
      <c r="K1612" s="40"/>
    </row>
    <row r="1613" ht="12.75">
      <c r="K1613" s="40"/>
    </row>
    <row r="1614" ht="12.75">
      <c r="K1614" s="40"/>
    </row>
    <row r="1615" ht="12.75">
      <c r="K1615" s="40"/>
    </row>
    <row r="1616" ht="12.75">
      <c r="K1616" s="40"/>
    </row>
    <row r="1617" ht="12.75">
      <c r="K1617" s="40"/>
    </row>
    <row r="1618" ht="12.75">
      <c r="K1618" s="40"/>
    </row>
    <row r="1619" ht="12.75">
      <c r="K1619" s="40"/>
    </row>
    <row r="1620" ht="12.75">
      <c r="K1620" s="40"/>
    </row>
    <row r="1621" ht="12.75">
      <c r="K1621" s="40"/>
    </row>
    <row r="1622" ht="12.75">
      <c r="K1622" s="40"/>
    </row>
    <row r="1623" ht="12.75">
      <c r="K1623" s="40"/>
    </row>
    <row r="1624" ht="12.75">
      <c r="K1624" s="40"/>
    </row>
    <row r="1625" ht="12.75">
      <c r="K1625" s="40"/>
    </row>
    <row r="1626" ht="12.75">
      <c r="K1626" s="40"/>
    </row>
    <row r="1627" ht="12.75">
      <c r="K1627" s="40"/>
    </row>
    <row r="1628" ht="12.75">
      <c r="K1628" s="40"/>
    </row>
    <row r="1629" ht="12.75">
      <c r="K1629" s="40"/>
    </row>
    <row r="1630" ht="12.75">
      <c r="K1630" s="40"/>
    </row>
    <row r="1631" ht="12.75">
      <c r="K1631" s="40"/>
    </row>
    <row r="1632" ht="12.75">
      <c r="K1632" s="40"/>
    </row>
    <row r="1633" ht="12.75">
      <c r="K1633" s="40"/>
    </row>
    <row r="1634" ht="12.75">
      <c r="K1634" s="40"/>
    </row>
    <row r="1635" ht="12.75">
      <c r="K1635" s="40"/>
    </row>
    <row r="1636" ht="12.75">
      <c r="K1636" s="40"/>
    </row>
    <row r="1637" ht="12.75">
      <c r="K1637" s="40"/>
    </row>
    <row r="1638" ht="12.75">
      <c r="K1638" s="40"/>
    </row>
    <row r="1639" ht="12.75">
      <c r="K1639" s="40"/>
    </row>
    <row r="1640" ht="12.75">
      <c r="K1640" s="40"/>
    </row>
    <row r="1641" ht="12.75">
      <c r="K1641" s="40"/>
    </row>
    <row r="1642" ht="12.75">
      <c r="K1642" s="40"/>
    </row>
    <row r="1643" ht="12.75">
      <c r="K1643" s="40"/>
    </row>
    <row r="1644" ht="12.75">
      <c r="K1644" s="40"/>
    </row>
    <row r="1645" ht="12.75">
      <c r="K1645" s="40"/>
    </row>
    <row r="1646" ht="12.75">
      <c r="K1646" s="40"/>
    </row>
    <row r="1647" ht="12.75">
      <c r="K1647" s="40"/>
    </row>
    <row r="1648" ht="12.75">
      <c r="K1648" s="40"/>
    </row>
    <row r="1649" ht="12.75">
      <c r="K1649" s="40"/>
    </row>
    <row r="1650" ht="12.75">
      <c r="K1650" s="40"/>
    </row>
    <row r="1651" ht="12.75">
      <c r="K1651" s="40"/>
    </row>
    <row r="1652" ht="12.75">
      <c r="K1652" s="40"/>
    </row>
    <row r="1653" ht="12.75">
      <c r="K1653" s="40"/>
    </row>
    <row r="1654" ht="12.75">
      <c r="K1654" s="40"/>
    </row>
    <row r="1655" ht="12.75">
      <c r="K1655" s="40"/>
    </row>
    <row r="1656" ht="12.75">
      <c r="K1656" s="40"/>
    </row>
    <row r="1657" ht="12.75">
      <c r="K1657" s="40"/>
    </row>
    <row r="1658" ht="12.75">
      <c r="K1658" s="40"/>
    </row>
    <row r="1659" ht="12.75">
      <c r="K1659" s="40"/>
    </row>
    <row r="1660" ht="12.75">
      <c r="K1660" s="40"/>
    </row>
    <row r="1661" ht="12.75">
      <c r="K1661" s="40"/>
    </row>
    <row r="1662" ht="12.75">
      <c r="K1662" s="40"/>
    </row>
    <row r="1663" ht="12.75">
      <c r="K1663" s="40"/>
    </row>
    <row r="1664" ht="12.75">
      <c r="K1664" s="40"/>
    </row>
    <row r="1665" ht="12.75">
      <c r="K1665" s="40"/>
    </row>
    <row r="1666" ht="12.75">
      <c r="K1666" s="40"/>
    </row>
    <row r="1667" ht="12.75">
      <c r="K1667" s="40"/>
    </row>
    <row r="1668" ht="12.75">
      <c r="K1668" s="40"/>
    </row>
    <row r="1669" ht="12.75">
      <c r="K1669" s="40"/>
    </row>
    <row r="1670" ht="12.75">
      <c r="K1670" s="40"/>
    </row>
    <row r="1671" ht="12.75">
      <c r="K1671" s="40"/>
    </row>
    <row r="1672" ht="12.75">
      <c r="K1672" s="40"/>
    </row>
    <row r="1673" ht="12.75">
      <c r="K1673" s="40"/>
    </row>
    <row r="1674" ht="12.75">
      <c r="K1674" s="40"/>
    </row>
    <row r="1675" ht="12.75">
      <c r="K1675" s="40"/>
    </row>
    <row r="1676" ht="12.75">
      <c r="K1676" s="40"/>
    </row>
    <row r="1677" ht="12.75">
      <c r="K1677" s="40"/>
    </row>
    <row r="1678" ht="12.75">
      <c r="K1678" s="40"/>
    </row>
    <row r="1679" ht="12.75">
      <c r="K1679" s="40"/>
    </row>
    <row r="1680" ht="12.75">
      <c r="K1680" s="40"/>
    </row>
    <row r="1681" ht="12.75">
      <c r="K1681" s="40"/>
    </row>
    <row r="1682" ht="12.75">
      <c r="K1682" s="40"/>
    </row>
    <row r="1683" ht="12.75">
      <c r="K1683" s="40"/>
    </row>
    <row r="1684" ht="12.75">
      <c r="K1684" s="40"/>
    </row>
    <row r="1685" ht="12.75">
      <c r="K1685" s="40"/>
    </row>
    <row r="1686" ht="12.75">
      <c r="K1686" s="40"/>
    </row>
    <row r="1687" ht="12.75">
      <c r="K1687" s="40"/>
    </row>
    <row r="1688" ht="12.75">
      <c r="K1688" s="40"/>
    </row>
    <row r="1689" ht="12.75">
      <c r="K1689" s="40"/>
    </row>
    <row r="1690" ht="12.75">
      <c r="K1690" s="40"/>
    </row>
    <row r="1691" ht="12.75">
      <c r="K1691" s="40"/>
    </row>
    <row r="1692" ht="12.75">
      <c r="K1692" s="40"/>
    </row>
    <row r="1693" ht="12.75">
      <c r="K1693" s="40"/>
    </row>
    <row r="1694" ht="12.75">
      <c r="K1694" s="40"/>
    </row>
    <row r="1695" ht="12.75">
      <c r="K1695" s="40"/>
    </row>
    <row r="1696" ht="12.75">
      <c r="K1696" s="40"/>
    </row>
    <row r="1697" ht="12.75">
      <c r="K1697" s="40"/>
    </row>
    <row r="1698" ht="12.75">
      <c r="K1698" s="40"/>
    </row>
    <row r="1699" ht="12.75">
      <c r="K1699" s="40"/>
    </row>
    <row r="1700" ht="12.75">
      <c r="K1700" s="40"/>
    </row>
    <row r="1701" ht="12.75">
      <c r="K1701" s="40"/>
    </row>
    <row r="1702" ht="12.75">
      <c r="K1702" s="40"/>
    </row>
    <row r="1703" ht="12.75">
      <c r="K1703" s="40"/>
    </row>
    <row r="1704" ht="12.75">
      <c r="K1704" s="40"/>
    </row>
    <row r="1705" ht="12.75">
      <c r="K1705" s="40"/>
    </row>
    <row r="1706" ht="12.75">
      <c r="K1706" s="40"/>
    </row>
    <row r="1707" ht="12.75">
      <c r="K1707" s="40"/>
    </row>
    <row r="1708" ht="12.75">
      <c r="K1708" s="40"/>
    </row>
    <row r="1709" ht="12.75">
      <c r="K1709" s="40"/>
    </row>
    <row r="1710" ht="12.75">
      <c r="K1710" s="40"/>
    </row>
    <row r="1711" ht="12.75">
      <c r="K1711" s="40"/>
    </row>
    <row r="1712" ht="12.75">
      <c r="K1712" s="40"/>
    </row>
    <row r="1713" ht="12.75">
      <c r="K1713" s="40"/>
    </row>
    <row r="1714" ht="12.75">
      <c r="K1714" s="40"/>
    </row>
    <row r="1715" ht="12.75">
      <c r="K1715" s="40"/>
    </row>
    <row r="1716" ht="12.75">
      <c r="K1716" s="40"/>
    </row>
    <row r="1717" ht="12.75">
      <c r="K1717" s="40"/>
    </row>
    <row r="1718" ht="12.75">
      <c r="K1718" s="40"/>
    </row>
    <row r="1719" ht="12.75">
      <c r="K1719" s="40"/>
    </row>
    <row r="1720" ht="12.75">
      <c r="K1720" s="40"/>
    </row>
    <row r="1721" ht="12.75">
      <c r="K1721" s="40"/>
    </row>
    <row r="1722" ht="12.75">
      <c r="K1722" s="40"/>
    </row>
    <row r="1723" ht="12.75">
      <c r="K1723" s="40"/>
    </row>
    <row r="1724" ht="12.75">
      <c r="K1724" s="40"/>
    </row>
    <row r="1725" ht="12.75">
      <c r="K1725" s="40"/>
    </row>
    <row r="1726" ht="12.75">
      <c r="K1726" s="40"/>
    </row>
    <row r="1727" ht="12.75">
      <c r="K1727" s="40"/>
    </row>
    <row r="1728" ht="12.75">
      <c r="K1728" s="40"/>
    </row>
    <row r="1729" ht="12.75">
      <c r="K1729" s="40"/>
    </row>
    <row r="1730" ht="12.75">
      <c r="K1730" s="40"/>
    </row>
    <row r="1731" ht="12.75">
      <c r="K1731" s="40"/>
    </row>
    <row r="1732" ht="12.75">
      <c r="K1732" s="40"/>
    </row>
    <row r="1733" ht="12.75">
      <c r="K1733" s="40"/>
    </row>
    <row r="1734" ht="12.75">
      <c r="K1734" s="40"/>
    </row>
    <row r="1735" ht="12.75">
      <c r="K1735" s="40"/>
    </row>
    <row r="1736" ht="12.75">
      <c r="K1736" s="40"/>
    </row>
    <row r="1737" ht="12.75">
      <c r="K1737" s="40"/>
    </row>
    <row r="1738" ht="12.75">
      <c r="K1738" s="40"/>
    </row>
    <row r="1739" ht="12.75">
      <c r="K1739" s="40"/>
    </row>
    <row r="1740" ht="12.75">
      <c r="K1740" s="40"/>
    </row>
    <row r="1741" ht="12.75">
      <c r="K1741" s="40"/>
    </row>
    <row r="1742" ht="12.75">
      <c r="K1742" s="40"/>
    </row>
    <row r="1743" ht="12.75">
      <c r="K1743" s="40"/>
    </row>
    <row r="1744" ht="12.75">
      <c r="K1744" s="40"/>
    </row>
    <row r="1745" ht="12.75">
      <c r="K1745" s="40"/>
    </row>
    <row r="1746" ht="12.75">
      <c r="K1746" s="40"/>
    </row>
    <row r="1747" ht="12.75">
      <c r="K1747" s="40"/>
    </row>
    <row r="1748" ht="12.75">
      <c r="K1748" s="40"/>
    </row>
    <row r="1749" ht="12.75">
      <c r="K1749" s="40"/>
    </row>
    <row r="1750" ht="12.75">
      <c r="K1750" s="40"/>
    </row>
    <row r="1751" ht="12.75">
      <c r="K1751" s="40"/>
    </row>
    <row r="1752" ht="12.75">
      <c r="K1752" s="40"/>
    </row>
    <row r="1753" ht="12.75">
      <c r="K1753" s="40"/>
    </row>
    <row r="1754" ht="12.75">
      <c r="K1754" s="40"/>
    </row>
    <row r="1755" ht="12.75">
      <c r="K1755" s="40"/>
    </row>
    <row r="1756" ht="12.75">
      <c r="K1756" s="40"/>
    </row>
    <row r="1757" ht="12.75">
      <c r="K1757" s="40"/>
    </row>
    <row r="1758" ht="12.75">
      <c r="K1758" s="40"/>
    </row>
    <row r="1759" ht="12.75">
      <c r="K1759" s="40"/>
    </row>
    <row r="1760" ht="12.75">
      <c r="K1760" s="40"/>
    </row>
    <row r="1761" ht="12.75">
      <c r="K1761" s="40"/>
    </row>
    <row r="1762" ht="12.75">
      <c r="K1762" s="40"/>
    </row>
    <row r="1763" ht="12.75">
      <c r="K1763" s="40"/>
    </row>
    <row r="1764" ht="12.75">
      <c r="K1764" s="40"/>
    </row>
    <row r="1765" ht="12.75">
      <c r="K1765" s="40"/>
    </row>
    <row r="1766" ht="12.75">
      <c r="K1766" s="40"/>
    </row>
    <row r="1767" ht="12.75">
      <c r="K1767" s="40"/>
    </row>
    <row r="1768" ht="12.75">
      <c r="K1768" s="40"/>
    </row>
    <row r="1769" ht="12.75">
      <c r="K1769" s="40"/>
    </row>
    <row r="1770" ht="12.75">
      <c r="K1770" s="40"/>
    </row>
    <row r="1771" ht="12.75">
      <c r="K1771" s="40"/>
    </row>
    <row r="1772" ht="12.75">
      <c r="K1772" s="40"/>
    </row>
    <row r="1773" ht="12.75">
      <c r="K1773" s="40"/>
    </row>
    <row r="1774" ht="12.75">
      <c r="K1774" s="40"/>
    </row>
    <row r="1775" ht="12.75">
      <c r="K1775" s="40"/>
    </row>
    <row r="1776" ht="12.75">
      <c r="K1776" s="40"/>
    </row>
    <row r="1777" ht="12.75">
      <c r="K1777" s="40"/>
    </row>
    <row r="1778" ht="12.75">
      <c r="K1778" s="40"/>
    </row>
    <row r="1779" ht="12.75">
      <c r="K1779" s="40"/>
    </row>
    <row r="1780" ht="12.75">
      <c r="K1780" s="40"/>
    </row>
    <row r="1781" ht="12.75">
      <c r="K1781" s="40"/>
    </row>
    <row r="1782" ht="12.75">
      <c r="K1782" s="40"/>
    </row>
    <row r="1783" ht="12.75">
      <c r="K1783" s="40"/>
    </row>
    <row r="1784" ht="12.75">
      <c r="K1784" s="40"/>
    </row>
    <row r="1785" ht="12.75">
      <c r="K1785" s="40"/>
    </row>
    <row r="1786" ht="12.75">
      <c r="K1786" s="40"/>
    </row>
    <row r="1787" ht="12.75">
      <c r="K1787" s="40"/>
    </row>
    <row r="1788" ht="12.75">
      <c r="K1788" s="40"/>
    </row>
    <row r="1789" ht="12.75">
      <c r="K1789" s="40"/>
    </row>
    <row r="1790" ht="12.75">
      <c r="K1790" s="40"/>
    </row>
    <row r="1791" ht="12.75">
      <c r="K1791" s="40"/>
    </row>
    <row r="1792" ht="12.75">
      <c r="K1792" s="40"/>
    </row>
    <row r="1793" ht="12.75">
      <c r="K1793" s="40"/>
    </row>
    <row r="1794" ht="12.75">
      <c r="K1794" s="40"/>
    </row>
    <row r="1795" ht="12.75">
      <c r="K1795" s="40"/>
    </row>
    <row r="1796" ht="12.75">
      <c r="K1796" s="40"/>
    </row>
    <row r="1797" ht="12.75">
      <c r="K1797" s="40"/>
    </row>
    <row r="1798" ht="12.75">
      <c r="K1798" s="40"/>
    </row>
    <row r="1799" ht="12.75">
      <c r="K1799" s="40"/>
    </row>
    <row r="1800" ht="12.75">
      <c r="K1800" s="40"/>
    </row>
    <row r="1801" ht="12.75">
      <c r="K1801" s="40"/>
    </row>
    <row r="1802" ht="12.75">
      <c r="K1802" s="40"/>
    </row>
    <row r="1803" ht="12.75">
      <c r="K1803" s="40"/>
    </row>
    <row r="1804" ht="12.75">
      <c r="K1804" s="40"/>
    </row>
    <row r="1805" ht="12.75">
      <c r="K1805" s="40"/>
    </row>
    <row r="1806" ht="12.75">
      <c r="K1806" s="40"/>
    </row>
    <row r="1807" ht="12.75">
      <c r="K1807" s="40"/>
    </row>
    <row r="1808" ht="12.75">
      <c r="K1808" s="40"/>
    </row>
    <row r="1809" ht="12.75">
      <c r="K1809" s="40"/>
    </row>
    <row r="1810" ht="12.75">
      <c r="K1810" s="40"/>
    </row>
    <row r="1811" ht="12.75">
      <c r="K1811" s="40"/>
    </row>
    <row r="1812" ht="12.75">
      <c r="K1812" s="40"/>
    </row>
    <row r="1813" ht="12.75">
      <c r="K1813" s="40"/>
    </row>
    <row r="1814" ht="12.75">
      <c r="K1814" s="40"/>
    </row>
    <row r="1815" ht="12.75">
      <c r="K1815" s="40"/>
    </row>
    <row r="1816" ht="12.75">
      <c r="K1816" s="40"/>
    </row>
    <row r="1817" ht="12.75">
      <c r="K1817" s="40"/>
    </row>
    <row r="1818" ht="12.75">
      <c r="K1818" s="40"/>
    </row>
    <row r="1819" ht="12.75">
      <c r="K1819" s="40"/>
    </row>
    <row r="1820" ht="12.75">
      <c r="K1820" s="40"/>
    </row>
    <row r="1821" ht="12.75">
      <c r="K1821" s="40"/>
    </row>
    <row r="1822" ht="12.75">
      <c r="K1822" s="40"/>
    </row>
    <row r="1823" ht="12.75">
      <c r="K1823" s="40"/>
    </row>
    <row r="1824" ht="12.75">
      <c r="K1824" s="40"/>
    </row>
    <row r="1825" ht="12.75">
      <c r="K1825" s="40"/>
    </row>
    <row r="1826" ht="12.75">
      <c r="K1826" s="40"/>
    </row>
    <row r="1827" ht="12.75">
      <c r="K1827" s="40"/>
    </row>
    <row r="1828" ht="12.75">
      <c r="K1828" s="40"/>
    </row>
    <row r="1829" ht="12.75">
      <c r="K1829" s="40"/>
    </row>
    <row r="1830" ht="12.75">
      <c r="K1830" s="40"/>
    </row>
    <row r="1831" ht="12.75">
      <c r="K1831" s="40"/>
    </row>
    <row r="1832" ht="12.75">
      <c r="K1832" s="40"/>
    </row>
    <row r="1833" ht="12.75">
      <c r="K1833" s="40"/>
    </row>
    <row r="1834" ht="12.75">
      <c r="K1834" s="40"/>
    </row>
    <row r="1835" ht="12.75">
      <c r="K1835" s="40"/>
    </row>
    <row r="1836" ht="12.75">
      <c r="K1836" s="40"/>
    </row>
    <row r="1837" ht="12.75">
      <c r="K1837" s="40"/>
    </row>
    <row r="1838" ht="12.75">
      <c r="K1838" s="40"/>
    </row>
    <row r="1839" ht="12.75">
      <c r="K1839" s="40"/>
    </row>
    <row r="1840" ht="12.75">
      <c r="K1840" s="40"/>
    </row>
    <row r="1841" ht="12.75">
      <c r="K1841" s="40"/>
    </row>
    <row r="1842" ht="12.75">
      <c r="K1842" s="40"/>
    </row>
    <row r="1843" ht="12.75">
      <c r="K1843" s="40"/>
    </row>
    <row r="1844" ht="12.75">
      <c r="K1844" s="40"/>
    </row>
    <row r="1845" ht="12.75">
      <c r="K1845" s="40"/>
    </row>
    <row r="1846" ht="12.75">
      <c r="K1846" s="40"/>
    </row>
    <row r="1847" ht="12.75">
      <c r="K1847" s="40"/>
    </row>
    <row r="1848" ht="12.75">
      <c r="K1848" s="40"/>
    </row>
    <row r="1849" ht="12.75">
      <c r="K1849" s="40"/>
    </row>
    <row r="1850" ht="12.75">
      <c r="K1850" s="40"/>
    </row>
    <row r="1851" ht="12.75">
      <c r="K1851" s="40"/>
    </row>
    <row r="1852" ht="12.75">
      <c r="K1852" s="40"/>
    </row>
    <row r="1853" ht="12.75">
      <c r="K1853" s="40"/>
    </row>
    <row r="1854" ht="12.75">
      <c r="K1854" s="40"/>
    </row>
    <row r="1855" ht="12.75">
      <c r="K1855" s="40"/>
    </row>
    <row r="1856" ht="12.75">
      <c r="K1856" s="40"/>
    </row>
    <row r="1857" ht="12.75">
      <c r="K1857" s="40"/>
    </row>
    <row r="1858" ht="12.75">
      <c r="K1858" s="40"/>
    </row>
    <row r="1859" ht="12.75">
      <c r="K1859" s="40"/>
    </row>
    <row r="1860" ht="12.75">
      <c r="K1860" s="40"/>
    </row>
    <row r="1861" ht="12.75">
      <c r="K1861" s="40"/>
    </row>
    <row r="1862" ht="12.75">
      <c r="K1862" s="40"/>
    </row>
    <row r="1863" ht="12.75">
      <c r="K1863" s="40"/>
    </row>
    <row r="1864" ht="12.75">
      <c r="K1864" s="40"/>
    </row>
    <row r="1865" ht="12.75">
      <c r="K1865" s="40"/>
    </row>
    <row r="1866" ht="12.75">
      <c r="K1866" s="40"/>
    </row>
    <row r="1867" ht="12.75">
      <c r="K1867" s="40"/>
    </row>
    <row r="1868" ht="12.75">
      <c r="K1868" s="40"/>
    </row>
    <row r="1869" ht="12.75">
      <c r="K1869" s="40"/>
    </row>
    <row r="1870" ht="12.75">
      <c r="K1870" s="40"/>
    </row>
    <row r="1871" ht="12.75">
      <c r="K1871" s="40"/>
    </row>
    <row r="1872" ht="12.75">
      <c r="K1872" s="40"/>
    </row>
    <row r="1873" ht="12.75">
      <c r="K1873" s="40"/>
    </row>
    <row r="1874" ht="12.75">
      <c r="K1874" s="40"/>
    </row>
    <row r="1875" ht="12.75">
      <c r="K1875" s="40"/>
    </row>
    <row r="1876" ht="12.75">
      <c r="K1876" s="40"/>
    </row>
    <row r="1877" ht="12.75">
      <c r="K1877" s="40"/>
    </row>
    <row r="1878" ht="12.75">
      <c r="K1878" s="40"/>
    </row>
    <row r="1879" ht="12.75">
      <c r="K1879" s="40"/>
    </row>
    <row r="1880" ht="12.75">
      <c r="K1880" s="40"/>
    </row>
    <row r="1881" ht="12.75">
      <c r="K1881" s="40"/>
    </row>
    <row r="1882" ht="12.75">
      <c r="K1882" s="40"/>
    </row>
    <row r="1883" ht="12.75">
      <c r="K1883" s="40"/>
    </row>
    <row r="1884" ht="12.75">
      <c r="K1884" s="40"/>
    </row>
    <row r="1885" ht="12.75">
      <c r="K1885" s="40"/>
    </row>
    <row r="1886" ht="12.75">
      <c r="K1886" s="40"/>
    </row>
    <row r="1887" ht="12.75">
      <c r="K1887" s="40"/>
    </row>
    <row r="1888" ht="12.75">
      <c r="K1888" s="40"/>
    </row>
    <row r="1889" ht="12.75">
      <c r="K1889" s="40"/>
    </row>
    <row r="1890" ht="12.75">
      <c r="K1890" s="40"/>
    </row>
    <row r="1891" ht="12.75">
      <c r="K1891" s="40"/>
    </row>
    <row r="1892" ht="12.75">
      <c r="K1892" s="40"/>
    </row>
    <row r="1893" ht="12.75">
      <c r="K1893" s="40"/>
    </row>
    <row r="1894" ht="12.75">
      <c r="K1894" s="40"/>
    </row>
    <row r="1895" ht="12.75">
      <c r="K1895" s="40"/>
    </row>
    <row r="1896" ht="12.75">
      <c r="K1896" s="40"/>
    </row>
    <row r="1897" ht="12.75">
      <c r="K1897" s="40"/>
    </row>
    <row r="1898" ht="12.75">
      <c r="K1898" s="40"/>
    </row>
    <row r="1899" ht="12.75">
      <c r="K1899" s="40"/>
    </row>
    <row r="1900" ht="12.75">
      <c r="K1900" s="40"/>
    </row>
    <row r="1901" ht="12.75">
      <c r="K1901" s="40"/>
    </row>
    <row r="1902" ht="12.75">
      <c r="K1902" s="40"/>
    </row>
    <row r="1903" ht="12.75">
      <c r="K1903" s="40"/>
    </row>
    <row r="1904" ht="12.75">
      <c r="K1904" s="40"/>
    </row>
    <row r="1905" ht="12.75">
      <c r="K1905" s="40"/>
    </row>
    <row r="1906" ht="12.75">
      <c r="K1906" s="40"/>
    </row>
    <row r="1907" ht="12.75">
      <c r="K1907" s="40"/>
    </row>
    <row r="1908" ht="12.75">
      <c r="K1908" s="40"/>
    </row>
    <row r="1909" ht="12.75">
      <c r="K1909" s="40"/>
    </row>
    <row r="1910" ht="12.75">
      <c r="K1910" s="40"/>
    </row>
    <row r="1911" ht="12.75">
      <c r="K1911" s="40"/>
    </row>
    <row r="1912" ht="12.75">
      <c r="K1912" s="40"/>
    </row>
    <row r="1913" ht="12.75">
      <c r="K1913" s="40"/>
    </row>
    <row r="1914" ht="12.75">
      <c r="K1914" s="40"/>
    </row>
    <row r="1915" ht="12.75">
      <c r="K1915" s="40"/>
    </row>
    <row r="1916" ht="12.75">
      <c r="K1916" s="40"/>
    </row>
    <row r="1917" ht="12.75">
      <c r="K1917" s="40"/>
    </row>
    <row r="1918" ht="12.75">
      <c r="K1918" s="40"/>
    </row>
    <row r="1919" ht="12.75">
      <c r="K1919" s="40"/>
    </row>
    <row r="1920" ht="12.75">
      <c r="K1920" s="40"/>
    </row>
    <row r="1921" ht="12.75">
      <c r="K1921" s="40"/>
    </row>
    <row r="1922" ht="12.75">
      <c r="K1922" s="40"/>
    </row>
    <row r="1923" ht="12.75">
      <c r="K1923" s="40"/>
    </row>
    <row r="1924" ht="12.75">
      <c r="K1924" s="40"/>
    </row>
    <row r="1925" ht="12.75">
      <c r="K1925" s="40"/>
    </row>
    <row r="1926" ht="12.75">
      <c r="K1926" s="40"/>
    </row>
    <row r="1927" ht="12.75">
      <c r="K1927" s="40"/>
    </row>
    <row r="1928" ht="12.75">
      <c r="K1928" s="40"/>
    </row>
    <row r="1929" ht="12.75">
      <c r="K1929" s="40"/>
    </row>
    <row r="1930" ht="12.75">
      <c r="K1930" s="40"/>
    </row>
    <row r="1931" ht="12.75">
      <c r="K1931" s="40"/>
    </row>
    <row r="1932" ht="12.75">
      <c r="K1932" s="40"/>
    </row>
    <row r="1933" ht="12.75">
      <c r="K1933" s="40"/>
    </row>
    <row r="1934" ht="12.75">
      <c r="K1934" s="40"/>
    </row>
    <row r="1935" ht="12.75">
      <c r="K1935" s="40"/>
    </row>
    <row r="1936" ht="12.75">
      <c r="K1936" s="40"/>
    </row>
    <row r="1937" ht="12.75">
      <c r="K1937" s="40"/>
    </row>
    <row r="1938" ht="12.75">
      <c r="K1938" s="40"/>
    </row>
    <row r="1939" ht="12.75">
      <c r="K1939" s="40"/>
    </row>
    <row r="1940" ht="12.75">
      <c r="K1940" s="40"/>
    </row>
    <row r="1941" ht="12.75">
      <c r="K1941" s="40"/>
    </row>
    <row r="1942" ht="12.75">
      <c r="K1942" s="40"/>
    </row>
    <row r="1943" ht="12.75">
      <c r="K1943" s="40"/>
    </row>
    <row r="1944" ht="12.75">
      <c r="K1944" s="40"/>
    </row>
    <row r="1945" ht="12.75">
      <c r="K1945" s="40"/>
    </row>
    <row r="1946" ht="12.75">
      <c r="K1946" s="40"/>
    </row>
    <row r="1947" ht="12.75">
      <c r="K1947" s="40"/>
    </row>
    <row r="1948" ht="12.75">
      <c r="K1948" s="40"/>
    </row>
    <row r="1949" ht="12.75">
      <c r="K1949" s="40"/>
    </row>
    <row r="1950" ht="12.75">
      <c r="K1950" s="40"/>
    </row>
    <row r="1951" ht="12.75">
      <c r="K1951" s="40"/>
    </row>
    <row r="1952" ht="12.75">
      <c r="K1952" s="40"/>
    </row>
    <row r="1953" ht="12.75">
      <c r="K1953" s="40"/>
    </row>
    <row r="1954" ht="12.75">
      <c r="K1954" s="40"/>
    </row>
    <row r="1955" ht="12.75">
      <c r="K1955" s="40"/>
    </row>
    <row r="1956" ht="12.75">
      <c r="K1956" s="40"/>
    </row>
    <row r="1957" ht="12.75">
      <c r="K1957" s="40"/>
    </row>
    <row r="1958" ht="12.75">
      <c r="K1958" s="40"/>
    </row>
    <row r="1959" ht="12.75">
      <c r="K1959" s="40"/>
    </row>
    <row r="1960" ht="12.75">
      <c r="K1960" s="40"/>
    </row>
    <row r="1961" ht="12.75">
      <c r="K1961" s="40"/>
    </row>
    <row r="1962" ht="12.75">
      <c r="K1962" s="40"/>
    </row>
    <row r="1963" ht="12.75">
      <c r="K1963" s="40"/>
    </row>
    <row r="1964" ht="12.75">
      <c r="K1964" s="40"/>
    </row>
    <row r="1965" ht="12.75">
      <c r="K1965" s="40"/>
    </row>
    <row r="1966" ht="12.75">
      <c r="K1966" s="40"/>
    </row>
    <row r="1967" ht="12.75">
      <c r="K1967" s="40"/>
    </row>
    <row r="1968" ht="12.75">
      <c r="K1968" s="40"/>
    </row>
    <row r="1969" ht="12.75">
      <c r="K1969" s="40"/>
    </row>
    <row r="1970" ht="12.75">
      <c r="K1970" s="40"/>
    </row>
    <row r="1971" ht="12.75">
      <c r="K1971" s="40"/>
    </row>
    <row r="1972" ht="12.75">
      <c r="K1972" s="40"/>
    </row>
    <row r="1973" ht="12.75">
      <c r="K1973" s="40"/>
    </row>
    <row r="1974" ht="12.75">
      <c r="K1974" s="40"/>
    </row>
    <row r="1975" ht="12.75">
      <c r="K1975" s="40"/>
    </row>
    <row r="1976" ht="12.75">
      <c r="K1976" s="40"/>
    </row>
    <row r="1977" ht="12.75">
      <c r="K1977" s="40"/>
    </row>
    <row r="1978" ht="12.75">
      <c r="K1978" s="40"/>
    </row>
    <row r="1979" ht="12.75">
      <c r="K1979" s="40"/>
    </row>
    <row r="1980" ht="12.75">
      <c r="K1980" s="40"/>
    </row>
    <row r="1981" ht="12.75">
      <c r="K1981" s="40"/>
    </row>
    <row r="1982" ht="12.75">
      <c r="K1982" s="40"/>
    </row>
    <row r="1983" ht="12.75">
      <c r="K1983" s="40"/>
    </row>
    <row r="1984" ht="12.75">
      <c r="K1984" s="40"/>
    </row>
    <row r="1985" ht="12.75">
      <c r="K1985" s="40"/>
    </row>
    <row r="1986" ht="12.75">
      <c r="K1986" s="40"/>
    </row>
    <row r="1987" ht="12.75">
      <c r="K1987" s="40"/>
    </row>
    <row r="1988" ht="12.75">
      <c r="K1988" s="40"/>
    </row>
    <row r="1989" ht="12.75">
      <c r="K1989" s="40"/>
    </row>
    <row r="1990" ht="12.75">
      <c r="K1990" s="40"/>
    </row>
    <row r="1991" ht="12.75">
      <c r="K1991" s="40"/>
    </row>
    <row r="1992" ht="12.75">
      <c r="K1992" s="40"/>
    </row>
    <row r="1993" ht="12.75">
      <c r="K1993" s="40"/>
    </row>
    <row r="1994" ht="12.75">
      <c r="K1994" s="40"/>
    </row>
    <row r="1995" ht="12.75">
      <c r="K1995" s="40"/>
    </row>
    <row r="1996" ht="12.75">
      <c r="K1996" s="40"/>
    </row>
    <row r="1997" ht="12.75">
      <c r="K1997" s="40"/>
    </row>
    <row r="1998" ht="12.75">
      <c r="K1998" s="40"/>
    </row>
    <row r="1999" ht="12.75">
      <c r="K1999" s="40"/>
    </row>
    <row r="2000" ht="12.75">
      <c r="K2000" s="40"/>
    </row>
    <row r="2001" ht="12.75">
      <c r="K2001" s="40"/>
    </row>
    <row r="2002" ht="12.75">
      <c r="K2002" s="40"/>
    </row>
    <row r="2003" ht="12.75">
      <c r="K2003" s="40"/>
    </row>
    <row r="2004" ht="12.75">
      <c r="K2004" s="40"/>
    </row>
    <row r="2005" ht="12.75">
      <c r="K2005" s="40"/>
    </row>
    <row r="2006" ht="12.75">
      <c r="K2006" s="40"/>
    </row>
    <row r="2007" ht="12.75">
      <c r="K2007" s="40"/>
    </row>
    <row r="2008" ht="12.75">
      <c r="K2008" s="40"/>
    </row>
    <row r="2009" ht="12.75">
      <c r="K2009" s="40"/>
    </row>
    <row r="2010" ht="12.75">
      <c r="K2010" s="40"/>
    </row>
    <row r="2011" ht="12.75">
      <c r="K2011" s="40"/>
    </row>
    <row r="2012" ht="12.75">
      <c r="K2012" s="40"/>
    </row>
    <row r="2013" ht="12.75">
      <c r="K2013" s="40"/>
    </row>
    <row r="2014" ht="12.75">
      <c r="K2014" s="40"/>
    </row>
    <row r="2015" ht="12.75">
      <c r="K2015" s="40"/>
    </row>
    <row r="2016" ht="12.75">
      <c r="K2016" s="40"/>
    </row>
    <row r="2017" ht="12.75">
      <c r="K2017" s="40"/>
    </row>
    <row r="2018" ht="12.75">
      <c r="K2018" s="40"/>
    </row>
    <row r="2019" ht="12.75">
      <c r="K2019" s="40"/>
    </row>
    <row r="2020" ht="12.75">
      <c r="K2020" s="40"/>
    </row>
    <row r="2021" ht="12.75">
      <c r="K2021" s="40"/>
    </row>
    <row r="2022" ht="12.75">
      <c r="K2022" s="40"/>
    </row>
    <row r="2023" ht="12.75">
      <c r="K2023" s="40"/>
    </row>
    <row r="2024" ht="12.75">
      <c r="K2024" s="40"/>
    </row>
    <row r="2025" ht="12.75">
      <c r="K2025" s="40"/>
    </row>
    <row r="2026" ht="12.75">
      <c r="K2026" s="40"/>
    </row>
    <row r="2027" ht="12.75">
      <c r="K2027" s="40"/>
    </row>
    <row r="2028" ht="12.75">
      <c r="K2028" s="40"/>
    </row>
    <row r="2029" ht="12.75">
      <c r="K2029" s="40"/>
    </row>
    <row r="2030" ht="12.75">
      <c r="K2030" s="40"/>
    </row>
    <row r="2031" ht="12.75">
      <c r="K2031" s="40"/>
    </row>
    <row r="2032" ht="12.75">
      <c r="K2032" s="40"/>
    </row>
    <row r="2033" ht="12.75">
      <c r="K2033" s="40"/>
    </row>
    <row r="2034" ht="12.75">
      <c r="K2034" s="40"/>
    </row>
    <row r="2035" ht="12.75">
      <c r="K2035" s="40"/>
    </row>
    <row r="2036" ht="12.75">
      <c r="K2036" s="40"/>
    </row>
    <row r="2037" ht="12.75">
      <c r="K2037" s="40"/>
    </row>
    <row r="2038" ht="12.75">
      <c r="K2038" s="40"/>
    </row>
    <row r="2039" ht="12.75">
      <c r="K2039" s="40"/>
    </row>
    <row r="2040" ht="12.75">
      <c r="K2040" s="40"/>
    </row>
    <row r="2041" ht="12.75">
      <c r="K2041" s="40"/>
    </row>
    <row r="2042" ht="12.75">
      <c r="K2042" s="40"/>
    </row>
    <row r="2043" ht="12.75">
      <c r="K2043" s="40"/>
    </row>
    <row r="2044" ht="12.75">
      <c r="K2044" s="40"/>
    </row>
    <row r="2045" ht="12.75">
      <c r="K2045" s="40"/>
    </row>
    <row r="2046" ht="12.75">
      <c r="K2046" s="40"/>
    </row>
    <row r="2047" ht="12.75">
      <c r="K2047" s="40"/>
    </row>
    <row r="2048" ht="12.75">
      <c r="K2048" s="40"/>
    </row>
    <row r="2049" ht="12.75">
      <c r="K2049" s="40"/>
    </row>
    <row r="2050" ht="12.75">
      <c r="K2050" s="40"/>
    </row>
    <row r="2051" ht="12.75">
      <c r="K2051" s="40"/>
    </row>
    <row r="2052" ht="12.75">
      <c r="K2052" s="40"/>
    </row>
    <row r="2053" ht="12.75">
      <c r="K2053" s="40"/>
    </row>
    <row r="2054" ht="12.75">
      <c r="K2054" s="40"/>
    </row>
    <row r="2055" ht="12.75">
      <c r="K2055" s="40"/>
    </row>
    <row r="2056" ht="12.75">
      <c r="K2056" s="40"/>
    </row>
    <row r="2057" ht="12.75">
      <c r="K2057" s="40"/>
    </row>
    <row r="2058" ht="12.75">
      <c r="K2058" s="40"/>
    </row>
    <row r="2059" ht="12.75">
      <c r="K2059" s="40"/>
    </row>
    <row r="2060" ht="12.75">
      <c r="K2060" s="40"/>
    </row>
    <row r="2061" ht="12.75">
      <c r="K2061" s="40"/>
    </row>
    <row r="2062" ht="12.75">
      <c r="K2062" s="40"/>
    </row>
    <row r="2063" ht="12.75">
      <c r="K2063" s="40"/>
    </row>
    <row r="2064" ht="12.75">
      <c r="K2064" s="40"/>
    </row>
    <row r="2065" ht="12.75">
      <c r="K2065" s="40"/>
    </row>
    <row r="2066" ht="12.75">
      <c r="K2066" s="40"/>
    </row>
    <row r="2067" ht="12.75">
      <c r="K2067" s="40"/>
    </row>
    <row r="2068" ht="12.75">
      <c r="K2068" s="40"/>
    </row>
    <row r="2069" ht="12.75">
      <c r="K2069" s="40"/>
    </row>
    <row r="2070" ht="12.75">
      <c r="K2070" s="40"/>
    </row>
    <row r="2071" ht="12.75">
      <c r="K2071" s="40"/>
    </row>
    <row r="2072" ht="12.75">
      <c r="K2072" s="40"/>
    </row>
    <row r="2073" ht="12.75">
      <c r="K2073" s="40"/>
    </row>
    <row r="2074" ht="12.75">
      <c r="K2074" s="40"/>
    </row>
    <row r="2075" ht="12.75">
      <c r="K2075" s="40"/>
    </row>
    <row r="2076" ht="12.75">
      <c r="K2076" s="40"/>
    </row>
    <row r="2077" ht="12.75">
      <c r="K2077" s="40"/>
    </row>
    <row r="2078" ht="12.75">
      <c r="K2078" s="40"/>
    </row>
    <row r="2079" ht="12.75">
      <c r="K2079" s="40"/>
    </row>
    <row r="2080" ht="12.75">
      <c r="K2080" s="40"/>
    </row>
    <row r="2081" ht="12.75">
      <c r="K2081" s="40"/>
    </row>
    <row r="2082" ht="12.75">
      <c r="K2082" s="40"/>
    </row>
    <row r="2083" ht="12.75">
      <c r="K2083" s="40"/>
    </row>
    <row r="2084" ht="12.75">
      <c r="K2084" s="40"/>
    </row>
    <row r="2085" ht="12.75">
      <c r="K2085" s="40"/>
    </row>
    <row r="2086" ht="12.75">
      <c r="K2086" s="40"/>
    </row>
    <row r="2087" ht="12.75">
      <c r="K2087" s="40"/>
    </row>
    <row r="2088" ht="12.75">
      <c r="K2088" s="40"/>
    </row>
    <row r="2089" ht="12.75">
      <c r="K2089" s="40"/>
    </row>
    <row r="2090" ht="12.75">
      <c r="K2090" s="40"/>
    </row>
    <row r="2091" ht="12.75">
      <c r="K2091" s="40"/>
    </row>
    <row r="2092" ht="12.75">
      <c r="K2092" s="40"/>
    </row>
    <row r="2093" ht="12.75">
      <c r="K2093" s="40"/>
    </row>
    <row r="2094" ht="12.75">
      <c r="K2094" s="40"/>
    </row>
    <row r="2095" ht="12.75">
      <c r="K2095" s="40"/>
    </row>
    <row r="2096" ht="12.75">
      <c r="K2096" s="40"/>
    </row>
    <row r="2097" ht="12.75">
      <c r="K2097" s="40"/>
    </row>
    <row r="2098" ht="12.75">
      <c r="K2098" s="40"/>
    </row>
    <row r="2099" ht="12.75">
      <c r="K2099" s="40"/>
    </row>
    <row r="2100" ht="12.75">
      <c r="K2100" s="40"/>
    </row>
    <row r="2101" ht="12.75">
      <c r="K2101" s="40"/>
    </row>
    <row r="2102" ht="12.75">
      <c r="K2102" s="40"/>
    </row>
    <row r="2103" ht="12.75">
      <c r="K2103" s="40"/>
    </row>
    <row r="2104" ht="12.75">
      <c r="K2104" s="40"/>
    </row>
    <row r="2105" ht="12.75">
      <c r="K2105" s="40"/>
    </row>
    <row r="2106" ht="12.75">
      <c r="K2106" s="40"/>
    </row>
    <row r="2107" ht="12.75">
      <c r="K2107" s="40"/>
    </row>
    <row r="2108" ht="12.75">
      <c r="K2108" s="40"/>
    </row>
    <row r="2109" ht="12.75">
      <c r="K2109" s="40"/>
    </row>
    <row r="2110" ht="12.75">
      <c r="K2110" s="40"/>
    </row>
    <row r="2111" ht="12.75">
      <c r="K2111" s="40"/>
    </row>
    <row r="2112" ht="12.75">
      <c r="K2112" s="40"/>
    </row>
    <row r="2113" ht="12.75">
      <c r="K2113" s="40"/>
    </row>
    <row r="2114" ht="12.75">
      <c r="K2114" s="40"/>
    </row>
    <row r="2115" ht="12.75">
      <c r="K2115" s="40"/>
    </row>
    <row r="2116" ht="12.75">
      <c r="K2116" s="40"/>
    </row>
    <row r="2117" ht="12.75">
      <c r="K2117" s="40"/>
    </row>
    <row r="2118" ht="12.75">
      <c r="K2118" s="40"/>
    </row>
    <row r="2119" ht="12.75">
      <c r="K2119" s="40"/>
    </row>
    <row r="2120" ht="12.75">
      <c r="K2120" s="40"/>
    </row>
    <row r="2121" ht="12.75">
      <c r="K2121" s="40"/>
    </row>
    <row r="2122" ht="12.75">
      <c r="K2122" s="40"/>
    </row>
    <row r="2123" ht="12.75">
      <c r="K2123" s="40"/>
    </row>
    <row r="2124" ht="12.75">
      <c r="K2124" s="40"/>
    </row>
    <row r="2125" ht="12.75">
      <c r="K2125" s="40"/>
    </row>
    <row r="2126" ht="12.75">
      <c r="K2126" s="40"/>
    </row>
    <row r="2127" ht="12.75">
      <c r="K2127" s="40"/>
    </row>
    <row r="2128" ht="12.75">
      <c r="K2128" s="40"/>
    </row>
    <row r="2129" ht="12.75">
      <c r="K2129" s="40"/>
    </row>
    <row r="2130" ht="12.75">
      <c r="K2130" s="40"/>
    </row>
    <row r="2131" ht="12.75">
      <c r="K2131" s="40"/>
    </row>
    <row r="2132" ht="12.75">
      <c r="K2132" s="40"/>
    </row>
    <row r="2133" ht="12.75">
      <c r="K2133" s="40"/>
    </row>
    <row r="2134" ht="12.75">
      <c r="K2134" s="40"/>
    </row>
    <row r="2135" ht="12.75">
      <c r="K2135" s="40"/>
    </row>
    <row r="2136" ht="12.75">
      <c r="K2136" s="40"/>
    </row>
    <row r="2137" ht="12.75">
      <c r="K2137" s="40"/>
    </row>
    <row r="2138" ht="12.75">
      <c r="K2138" s="40"/>
    </row>
    <row r="2139" ht="12.75">
      <c r="K2139" s="40"/>
    </row>
    <row r="2140" ht="12.75">
      <c r="K2140" s="40"/>
    </row>
    <row r="2141" ht="12.75">
      <c r="K2141" s="40"/>
    </row>
    <row r="2142" ht="12.75">
      <c r="K2142" s="40"/>
    </row>
    <row r="2143" ht="12.75">
      <c r="K2143" s="40"/>
    </row>
    <row r="2144" ht="12.75">
      <c r="K2144" s="40"/>
    </row>
    <row r="2145" ht="12.75">
      <c r="K2145" s="40"/>
    </row>
    <row r="2146" ht="12.75">
      <c r="K2146" s="40"/>
    </row>
    <row r="2147" ht="12.75">
      <c r="K2147" s="40"/>
    </row>
    <row r="2148" ht="12.75">
      <c r="K2148" s="40"/>
    </row>
    <row r="2149" ht="12.75">
      <c r="K2149" s="40"/>
    </row>
    <row r="2150" ht="12.75">
      <c r="K2150" s="40"/>
    </row>
    <row r="2151" ht="12.75">
      <c r="K2151" s="40"/>
    </row>
    <row r="2152" ht="12.75">
      <c r="K2152" s="40"/>
    </row>
    <row r="2153" ht="12.75">
      <c r="K2153" s="40"/>
    </row>
    <row r="2154" ht="12.75">
      <c r="K2154" s="40"/>
    </row>
    <row r="2155" ht="12.75">
      <c r="K2155" s="40"/>
    </row>
    <row r="2156" ht="12.75">
      <c r="K2156" s="40"/>
    </row>
    <row r="2157" ht="12.75">
      <c r="K2157" s="40"/>
    </row>
    <row r="2158" ht="12.75">
      <c r="K2158" s="40"/>
    </row>
    <row r="2159" ht="12.75">
      <c r="K2159" s="40"/>
    </row>
    <row r="2160" ht="12.75">
      <c r="K2160" s="40"/>
    </row>
    <row r="2161" ht="12.75">
      <c r="K2161" s="40"/>
    </row>
    <row r="2162" ht="12.75">
      <c r="K2162" s="40"/>
    </row>
    <row r="2163" ht="12.75">
      <c r="K2163" s="40"/>
    </row>
    <row r="2164" ht="12.75">
      <c r="K2164" s="40"/>
    </row>
    <row r="2165" ht="12.75">
      <c r="K2165" s="40"/>
    </row>
    <row r="2166" ht="12.75">
      <c r="K2166" s="40"/>
    </row>
    <row r="2167" ht="12.75">
      <c r="K2167" s="40"/>
    </row>
    <row r="2168" ht="12.75">
      <c r="K2168" s="40"/>
    </row>
    <row r="2169" ht="12.75">
      <c r="K2169" s="40"/>
    </row>
    <row r="2170" ht="12.75">
      <c r="K2170" s="40"/>
    </row>
    <row r="2171" ht="12.75">
      <c r="K2171" s="40"/>
    </row>
    <row r="2172" ht="12.75">
      <c r="K2172" s="40"/>
    </row>
    <row r="2173" ht="12.75">
      <c r="K2173" s="40"/>
    </row>
    <row r="2174" ht="12.75">
      <c r="K2174" s="40"/>
    </row>
    <row r="2175" ht="12.75">
      <c r="K2175" s="40"/>
    </row>
    <row r="2176" ht="12.75">
      <c r="K2176" s="40"/>
    </row>
    <row r="2177" ht="12.75">
      <c r="K2177" s="40"/>
    </row>
    <row r="2178" ht="12.75">
      <c r="K2178" s="40"/>
    </row>
    <row r="2179" ht="12.75">
      <c r="K2179" s="40"/>
    </row>
    <row r="2180" ht="12.75">
      <c r="K2180" s="40"/>
    </row>
    <row r="2181" ht="12.75">
      <c r="K2181" s="40"/>
    </row>
    <row r="2182" ht="12.75">
      <c r="K2182" s="40"/>
    </row>
    <row r="2183" ht="12.75">
      <c r="K2183" s="40"/>
    </row>
    <row r="2184" ht="12.75">
      <c r="K2184" s="40"/>
    </row>
    <row r="2185" ht="12.75">
      <c r="K2185" s="40"/>
    </row>
    <row r="2186" ht="12.75">
      <c r="K2186" s="40"/>
    </row>
    <row r="2187" ht="12.75">
      <c r="K2187" s="40"/>
    </row>
    <row r="2188" ht="12.75">
      <c r="K2188" s="40"/>
    </row>
    <row r="2189" ht="12.75">
      <c r="K2189" s="40"/>
    </row>
    <row r="2190" ht="12.75">
      <c r="K2190" s="40"/>
    </row>
    <row r="2191" ht="12.75">
      <c r="K2191" s="40"/>
    </row>
    <row r="2192" ht="12.75">
      <c r="K2192" s="40"/>
    </row>
    <row r="2193" ht="12.75">
      <c r="K2193" s="40"/>
    </row>
    <row r="2194" ht="12.75">
      <c r="K2194" s="40"/>
    </row>
    <row r="2195" ht="12.75">
      <c r="K2195" s="40"/>
    </row>
    <row r="2196" ht="12.75">
      <c r="K2196" s="40"/>
    </row>
    <row r="2197" ht="12.75">
      <c r="K2197" s="40"/>
    </row>
    <row r="2198" ht="12.75">
      <c r="K2198" s="40"/>
    </row>
    <row r="2199" ht="12.75">
      <c r="K2199" s="40"/>
    </row>
    <row r="2200" ht="12.75">
      <c r="K2200" s="40"/>
    </row>
    <row r="2201" ht="12.75">
      <c r="K2201" s="40"/>
    </row>
    <row r="2202" ht="12.75">
      <c r="K2202" s="40"/>
    </row>
    <row r="2203" ht="12.75">
      <c r="K2203" s="40"/>
    </row>
    <row r="2204" ht="12.75">
      <c r="K2204" s="40"/>
    </row>
    <row r="2205" ht="12.75">
      <c r="K2205" s="40"/>
    </row>
    <row r="2206" ht="12.75">
      <c r="K2206" s="40"/>
    </row>
    <row r="2207" ht="12.75">
      <c r="K2207" s="40"/>
    </row>
    <row r="2208" ht="12.75">
      <c r="K2208" s="40"/>
    </row>
    <row r="2209" ht="12.75">
      <c r="K2209" s="40"/>
    </row>
    <row r="2210" ht="12.75">
      <c r="K2210" s="40"/>
    </row>
    <row r="2211" ht="12.75">
      <c r="K2211" s="40"/>
    </row>
    <row r="2212" ht="12.75">
      <c r="K2212" s="40"/>
    </row>
    <row r="2213" ht="12.75">
      <c r="K2213" s="40"/>
    </row>
    <row r="2214" ht="12.75">
      <c r="K2214" s="40"/>
    </row>
    <row r="2215" ht="12.75">
      <c r="K2215" s="40"/>
    </row>
    <row r="2216" ht="12.75">
      <c r="K2216" s="40"/>
    </row>
    <row r="2217" ht="12.75">
      <c r="K2217" s="40"/>
    </row>
    <row r="2218" ht="12.75">
      <c r="K2218" s="40"/>
    </row>
    <row r="2219" ht="12.75">
      <c r="K2219" s="40"/>
    </row>
    <row r="2220" ht="12.75">
      <c r="K2220" s="40"/>
    </row>
    <row r="2221" ht="12.75">
      <c r="K2221" s="40"/>
    </row>
    <row r="2222" ht="12.75">
      <c r="K2222" s="40"/>
    </row>
    <row r="2223" ht="12.75">
      <c r="K2223" s="40"/>
    </row>
    <row r="2224" ht="12.75">
      <c r="K2224" s="40"/>
    </row>
    <row r="2225" ht="12.75">
      <c r="K2225" s="40"/>
    </row>
    <row r="2226" ht="12.75">
      <c r="K2226" s="40"/>
    </row>
    <row r="2227" ht="12.75">
      <c r="K2227" s="40"/>
    </row>
    <row r="2228" ht="12.75">
      <c r="K2228" s="40"/>
    </row>
    <row r="2229" ht="12.75">
      <c r="K2229" s="40"/>
    </row>
    <row r="2230" ht="12.75">
      <c r="K2230" s="40"/>
    </row>
    <row r="2231" ht="12.75">
      <c r="K2231" s="40"/>
    </row>
    <row r="2232" ht="12.75">
      <c r="K2232" s="40"/>
    </row>
    <row r="2233" ht="12.75">
      <c r="K2233" s="40"/>
    </row>
    <row r="2234" ht="12.75">
      <c r="K2234" s="40"/>
    </row>
    <row r="2235" ht="12.75">
      <c r="K2235" s="40"/>
    </row>
    <row r="2236" ht="12.75">
      <c r="K2236" s="40"/>
    </row>
    <row r="2237" ht="12.75">
      <c r="K2237" s="40"/>
    </row>
    <row r="2238" ht="12.75">
      <c r="K2238" s="40"/>
    </row>
    <row r="2239" ht="12.75">
      <c r="K2239" s="40"/>
    </row>
    <row r="2240" ht="12.75">
      <c r="K2240" s="40"/>
    </row>
    <row r="2241" ht="12.75">
      <c r="K2241" s="40"/>
    </row>
    <row r="2242" ht="12.75">
      <c r="K2242" s="40"/>
    </row>
    <row r="2243" ht="12.75">
      <c r="K2243" s="40"/>
    </row>
    <row r="2244" ht="12.75">
      <c r="K2244" s="40"/>
    </row>
    <row r="2245" ht="12.75">
      <c r="K2245" s="40"/>
    </row>
    <row r="2246" ht="12.75">
      <c r="K2246" s="40"/>
    </row>
    <row r="2247" ht="12.75">
      <c r="K2247" s="40"/>
    </row>
    <row r="2248" ht="12.75">
      <c r="K2248" s="40"/>
    </row>
    <row r="2249" ht="12.75">
      <c r="K2249" s="40"/>
    </row>
    <row r="2250" ht="12.75">
      <c r="K2250" s="40"/>
    </row>
    <row r="2251" ht="12.75">
      <c r="K2251" s="40"/>
    </row>
    <row r="2252" ht="12.75">
      <c r="K2252" s="40"/>
    </row>
    <row r="2253" ht="12.75">
      <c r="K2253" s="40"/>
    </row>
    <row r="2254" ht="12.75">
      <c r="K2254" s="40"/>
    </row>
    <row r="2255" ht="12.75">
      <c r="K2255" s="40"/>
    </row>
    <row r="2256" ht="12.75">
      <c r="K2256" s="40"/>
    </row>
    <row r="2257" ht="12.75">
      <c r="K2257" s="40"/>
    </row>
    <row r="2258" ht="12.75">
      <c r="K2258" s="40"/>
    </row>
    <row r="2259" ht="12.75">
      <c r="K2259" s="40"/>
    </row>
    <row r="2260" ht="12.75">
      <c r="K2260" s="40"/>
    </row>
    <row r="2261" ht="12.75">
      <c r="K2261" s="40"/>
    </row>
    <row r="2262" ht="12.75">
      <c r="K2262" s="40"/>
    </row>
    <row r="2263" ht="12.75">
      <c r="K2263" s="40"/>
    </row>
    <row r="2264" ht="12.75">
      <c r="K2264" s="40"/>
    </row>
    <row r="2265" ht="12.75">
      <c r="K2265" s="40"/>
    </row>
    <row r="2266" ht="12.75">
      <c r="K2266" s="40"/>
    </row>
    <row r="2267" ht="12.75">
      <c r="K2267" s="40"/>
    </row>
    <row r="2268" ht="12.75">
      <c r="K2268" s="40"/>
    </row>
    <row r="2269" ht="12.75">
      <c r="K2269" s="40"/>
    </row>
    <row r="2270" ht="12.75">
      <c r="K2270" s="40"/>
    </row>
    <row r="2271" ht="12.75">
      <c r="K2271" s="40"/>
    </row>
    <row r="2272" ht="12.75">
      <c r="K2272" s="40"/>
    </row>
    <row r="2273" ht="12.75">
      <c r="K2273" s="40"/>
    </row>
    <row r="2274" ht="12.75">
      <c r="K2274" s="40"/>
    </row>
    <row r="2275" ht="12.75">
      <c r="K2275" s="40"/>
    </row>
    <row r="2276" ht="12.75">
      <c r="K2276" s="40"/>
    </row>
    <row r="2277" ht="12.75">
      <c r="K2277" s="40"/>
    </row>
    <row r="2278" ht="12.75">
      <c r="K2278" s="40"/>
    </row>
    <row r="2279" ht="12.75">
      <c r="K2279" s="40"/>
    </row>
    <row r="2280" ht="12.75">
      <c r="K2280" s="40"/>
    </row>
    <row r="2281" ht="12.75">
      <c r="K2281" s="40"/>
    </row>
    <row r="2282" ht="12.75">
      <c r="K2282" s="40"/>
    </row>
    <row r="2283" ht="12.75">
      <c r="K2283" s="40"/>
    </row>
    <row r="2284" ht="12.75">
      <c r="K2284" s="40"/>
    </row>
    <row r="2285" ht="12.75">
      <c r="K2285" s="40"/>
    </row>
    <row r="2286" ht="12.75">
      <c r="K2286" s="40"/>
    </row>
    <row r="2287" ht="12.75">
      <c r="K2287" s="40"/>
    </row>
    <row r="2288" ht="12.75">
      <c r="K2288" s="40"/>
    </row>
    <row r="2289" ht="12.75">
      <c r="K2289" s="40"/>
    </row>
    <row r="2290" ht="12.75">
      <c r="K2290" s="40"/>
    </row>
    <row r="2291" ht="12.75">
      <c r="K2291" s="40"/>
    </row>
    <row r="2292" ht="12.75">
      <c r="K2292" s="40"/>
    </row>
    <row r="2293" ht="12.75">
      <c r="K2293" s="40"/>
    </row>
    <row r="2294" ht="12.75">
      <c r="K2294" s="40"/>
    </row>
    <row r="2295" ht="12.75">
      <c r="K2295" s="40"/>
    </row>
    <row r="2296" ht="12.75">
      <c r="K2296" s="40"/>
    </row>
    <row r="2297" ht="12.75">
      <c r="K2297" s="40"/>
    </row>
    <row r="2298" ht="12.75">
      <c r="K2298" s="40"/>
    </row>
    <row r="2299" ht="12.75">
      <c r="K2299" s="40"/>
    </row>
    <row r="2300" ht="12.75">
      <c r="K2300" s="40"/>
    </row>
    <row r="2301" ht="12.75">
      <c r="K2301" s="40"/>
    </row>
    <row r="2302" ht="12.75">
      <c r="K2302" s="40"/>
    </row>
    <row r="2303" ht="12.75">
      <c r="K2303" s="40"/>
    </row>
    <row r="2304" ht="12.75">
      <c r="K2304" s="40"/>
    </row>
    <row r="2305" ht="12.75">
      <c r="K2305" s="40"/>
    </row>
    <row r="2306" ht="12.75">
      <c r="K2306" s="40"/>
    </row>
    <row r="2307" ht="12.75">
      <c r="K2307" s="40"/>
    </row>
    <row r="2308" ht="12.75">
      <c r="K2308" s="40"/>
    </row>
    <row r="2309" ht="12.75">
      <c r="K2309" s="40"/>
    </row>
    <row r="2310" ht="12.75">
      <c r="K2310" s="40"/>
    </row>
    <row r="2311" ht="12.75">
      <c r="K2311" s="40"/>
    </row>
    <row r="2312" ht="12.75">
      <c r="K2312" s="40"/>
    </row>
    <row r="2313" ht="12.75">
      <c r="K2313" s="40"/>
    </row>
    <row r="2314" ht="12.75">
      <c r="K2314" s="40"/>
    </row>
    <row r="2315" ht="12.75">
      <c r="K2315" s="40"/>
    </row>
    <row r="2316" ht="12.75">
      <c r="K2316" s="40"/>
    </row>
    <row r="2317" ht="12.75">
      <c r="K2317" s="40"/>
    </row>
    <row r="2318" ht="12.75">
      <c r="K2318" s="40"/>
    </row>
    <row r="2319" ht="12.75">
      <c r="K2319" s="40"/>
    </row>
    <row r="2320" ht="12.75">
      <c r="K2320" s="40"/>
    </row>
    <row r="2321" ht="12.75">
      <c r="K2321" s="40"/>
    </row>
    <row r="2322" ht="12.75">
      <c r="K2322" s="40"/>
    </row>
    <row r="2323" ht="12.75">
      <c r="K2323" s="40"/>
    </row>
    <row r="2324" ht="12.75">
      <c r="K2324" s="40"/>
    </row>
    <row r="2325" ht="12.75">
      <c r="K2325" s="40"/>
    </row>
    <row r="2326" ht="12.75">
      <c r="K2326" s="40"/>
    </row>
    <row r="2327" ht="12.75">
      <c r="K2327" s="40"/>
    </row>
    <row r="2328" ht="12.75">
      <c r="K2328" s="40"/>
    </row>
    <row r="2329" ht="12.75">
      <c r="K2329" s="40"/>
    </row>
    <row r="2330" ht="12.75">
      <c r="K2330" s="40"/>
    </row>
    <row r="2331" ht="12.75">
      <c r="K2331" s="40"/>
    </row>
    <row r="2332" ht="12.75">
      <c r="K2332" s="40"/>
    </row>
    <row r="2333" ht="12.75">
      <c r="K2333" s="40"/>
    </row>
    <row r="2334" ht="12.75">
      <c r="K2334" s="40"/>
    </row>
    <row r="2335" ht="12.75">
      <c r="K2335" s="40"/>
    </row>
    <row r="2336" ht="12.75">
      <c r="K2336" s="40"/>
    </row>
    <row r="2337" ht="12.75">
      <c r="K2337" s="40"/>
    </row>
    <row r="2338" ht="12.75">
      <c r="K2338" s="40"/>
    </row>
    <row r="2339" ht="12.75">
      <c r="K2339" s="40"/>
    </row>
    <row r="2340" ht="12.75">
      <c r="K2340" s="40"/>
    </row>
    <row r="2341" ht="12.75">
      <c r="K2341" s="40"/>
    </row>
    <row r="2342" ht="12.75">
      <c r="K2342" s="40"/>
    </row>
    <row r="2343" ht="12.75">
      <c r="K2343" s="40"/>
    </row>
    <row r="2344" ht="12.75">
      <c r="K2344" s="40"/>
    </row>
    <row r="2345" ht="12.75">
      <c r="K2345" s="40"/>
    </row>
    <row r="2346" ht="12.75">
      <c r="K2346" s="40"/>
    </row>
    <row r="2347" ht="12.75">
      <c r="K2347" s="40"/>
    </row>
    <row r="2348" ht="12.75">
      <c r="K2348" s="40"/>
    </row>
    <row r="2349" ht="12.75">
      <c r="K2349" s="40"/>
    </row>
    <row r="2350" ht="12.75">
      <c r="K2350" s="40"/>
    </row>
    <row r="2351" ht="12.75">
      <c r="K2351" s="40"/>
    </row>
    <row r="2352" ht="12.75">
      <c r="K2352" s="40"/>
    </row>
    <row r="2353" ht="12.75">
      <c r="K2353" s="40"/>
    </row>
    <row r="2354" ht="12.75">
      <c r="K2354" s="40"/>
    </row>
    <row r="2355" ht="12.75">
      <c r="K2355" s="40"/>
    </row>
    <row r="2356" ht="12.75">
      <c r="K2356" s="40"/>
    </row>
    <row r="2357" ht="12.75">
      <c r="K2357" s="40"/>
    </row>
    <row r="2358" ht="12.75">
      <c r="K2358" s="40"/>
    </row>
    <row r="2359" ht="12.75">
      <c r="K2359" s="40"/>
    </row>
    <row r="2360" ht="12.75">
      <c r="K2360" s="40"/>
    </row>
    <row r="2361" ht="12.75">
      <c r="K2361" s="40"/>
    </row>
    <row r="2362" ht="12.75">
      <c r="K2362" s="40"/>
    </row>
    <row r="2363" ht="12.75">
      <c r="K2363" s="40"/>
    </row>
    <row r="2364" ht="12.75">
      <c r="K2364" s="40"/>
    </row>
    <row r="2365" ht="12.75">
      <c r="K2365" s="40"/>
    </row>
    <row r="2366" ht="12.75">
      <c r="K2366" s="40"/>
    </row>
    <row r="2367" ht="12.75">
      <c r="K2367" s="40"/>
    </row>
    <row r="2368" ht="12.75">
      <c r="K2368" s="40"/>
    </row>
    <row r="2369" ht="12.75">
      <c r="K2369" s="40"/>
    </row>
    <row r="2370" ht="12.75">
      <c r="K2370" s="40"/>
    </row>
    <row r="2371" ht="12.75">
      <c r="K2371" s="40"/>
    </row>
    <row r="2372" ht="12.75">
      <c r="K2372" s="40"/>
    </row>
    <row r="2373" ht="12.75">
      <c r="K2373" s="40"/>
    </row>
    <row r="2374" ht="12.75">
      <c r="K2374" s="40"/>
    </row>
    <row r="2375" ht="12.75">
      <c r="K2375" s="40"/>
    </row>
    <row r="2376" ht="12.75">
      <c r="K2376" s="40"/>
    </row>
    <row r="2377" ht="12.75">
      <c r="K2377" s="40"/>
    </row>
    <row r="2378" ht="12.75">
      <c r="K2378" s="40"/>
    </row>
    <row r="2379" ht="12.75">
      <c r="K2379" s="40"/>
    </row>
    <row r="2380" ht="12.75">
      <c r="K2380" s="40"/>
    </row>
    <row r="2381" ht="12.75">
      <c r="K2381" s="40"/>
    </row>
    <row r="2382" ht="12.75">
      <c r="K2382" s="40"/>
    </row>
    <row r="2383" ht="12.75">
      <c r="K2383" s="40"/>
    </row>
    <row r="2384" ht="12.75">
      <c r="K2384" s="40"/>
    </row>
    <row r="2385" ht="12.75">
      <c r="K2385" s="40"/>
    </row>
    <row r="2386" ht="12.75">
      <c r="K2386" s="40"/>
    </row>
    <row r="2387" ht="12.75">
      <c r="K2387" s="40"/>
    </row>
    <row r="2388" ht="12.75">
      <c r="K2388" s="40"/>
    </row>
    <row r="2389" ht="12.75">
      <c r="K2389" s="40"/>
    </row>
    <row r="2390" ht="12.75">
      <c r="K2390" s="40"/>
    </row>
    <row r="2391" ht="12.75">
      <c r="K2391" s="40"/>
    </row>
    <row r="2392" ht="12.75">
      <c r="K2392" s="40"/>
    </row>
    <row r="2393" ht="12.75">
      <c r="K2393" s="40"/>
    </row>
    <row r="2394" ht="12.75">
      <c r="K2394" s="40"/>
    </row>
    <row r="2395" ht="12.75">
      <c r="K2395" s="40"/>
    </row>
    <row r="2396" ht="12.75">
      <c r="K2396" s="40"/>
    </row>
    <row r="2397" ht="12.75">
      <c r="K2397" s="40"/>
    </row>
    <row r="2398" ht="12.75">
      <c r="K2398" s="40"/>
    </row>
    <row r="2399" ht="12.75">
      <c r="K2399" s="40"/>
    </row>
    <row r="2400" ht="12.75">
      <c r="K2400" s="40"/>
    </row>
    <row r="2401" ht="12.75">
      <c r="K2401" s="40"/>
    </row>
    <row r="2402" ht="12.75">
      <c r="K2402" s="40"/>
    </row>
    <row r="2403" ht="12.75">
      <c r="K2403" s="40"/>
    </row>
    <row r="2404" ht="12.75">
      <c r="K2404" s="40"/>
    </row>
    <row r="2405" ht="12.75">
      <c r="K2405" s="40"/>
    </row>
    <row r="2406" ht="12.75">
      <c r="K2406" s="40"/>
    </row>
    <row r="2407" ht="12.75">
      <c r="K2407" s="40"/>
    </row>
    <row r="2408" ht="12.75">
      <c r="K2408" s="40"/>
    </row>
    <row r="2409" ht="12.75">
      <c r="K2409" s="40"/>
    </row>
    <row r="2410" ht="12.75">
      <c r="K2410" s="40"/>
    </row>
    <row r="2411" ht="12.75">
      <c r="K2411" s="40"/>
    </row>
    <row r="2412" ht="12.75">
      <c r="K2412" s="40"/>
    </row>
    <row r="2413" ht="12.75">
      <c r="K2413" s="40"/>
    </row>
    <row r="2414" ht="12.75">
      <c r="K2414" s="40"/>
    </row>
    <row r="2415" ht="12.75">
      <c r="K2415" s="40"/>
    </row>
    <row r="2416" ht="12.75">
      <c r="K2416" s="40"/>
    </row>
    <row r="2417" ht="12.75">
      <c r="K2417" s="40"/>
    </row>
    <row r="2418" ht="12.75">
      <c r="K2418" s="40"/>
    </row>
    <row r="2419" ht="12.75">
      <c r="K2419" s="40"/>
    </row>
    <row r="2420" ht="12.75">
      <c r="K2420" s="40"/>
    </row>
    <row r="2421" ht="12.75">
      <c r="K2421" s="40"/>
    </row>
    <row r="2422" ht="12.75">
      <c r="K2422" s="40"/>
    </row>
    <row r="2423" ht="12.75">
      <c r="K2423" s="40"/>
    </row>
    <row r="2424" ht="12.75">
      <c r="K2424" s="40"/>
    </row>
    <row r="2425" ht="12.75">
      <c r="K2425" s="40"/>
    </row>
    <row r="2426" ht="12.75">
      <c r="K2426" s="40"/>
    </row>
    <row r="2427" ht="12.75">
      <c r="K2427" s="40"/>
    </row>
    <row r="2428" ht="12.75">
      <c r="K2428" s="40"/>
    </row>
    <row r="2429" ht="12.75">
      <c r="K2429" s="40"/>
    </row>
    <row r="2430" ht="12.75">
      <c r="K2430" s="40"/>
    </row>
    <row r="2431" ht="12.75">
      <c r="K2431" s="40"/>
    </row>
    <row r="2432" ht="12.75">
      <c r="K2432" s="40"/>
    </row>
    <row r="2433" ht="12.75">
      <c r="K2433" s="40"/>
    </row>
    <row r="2434" ht="12.75">
      <c r="K2434" s="40"/>
    </row>
    <row r="2435" ht="12.75">
      <c r="K2435" s="40"/>
    </row>
    <row r="2436" ht="12.75">
      <c r="K2436" s="40"/>
    </row>
    <row r="2437" ht="12.75">
      <c r="K2437" s="40"/>
    </row>
    <row r="2438" ht="12.75">
      <c r="K2438" s="40"/>
    </row>
    <row r="2439" ht="12.75">
      <c r="K2439" s="40"/>
    </row>
    <row r="2440" ht="12.75">
      <c r="K2440" s="40"/>
    </row>
    <row r="2441" ht="12.75">
      <c r="K2441" s="40"/>
    </row>
    <row r="2442" ht="12.75">
      <c r="K2442" s="40"/>
    </row>
    <row r="2443" ht="12.75">
      <c r="K2443" s="40"/>
    </row>
    <row r="2444" ht="12.75">
      <c r="K2444" s="40"/>
    </row>
    <row r="2445" ht="12.75">
      <c r="K2445" s="40"/>
    </row>
    <row r="2446" ht="12.75">
      <c r="K2446" s="40"/>
    </row>
    <row r="2447" ht="12.75">
      <c r="K2447" s="40"/>
    </row>
    <row r="2448" ht="12.75">
      <c r="K2448" s="40"/>
    </row>
    <row r="2449" ht="12.75">
      <c r="K2449" s="40"/>
    </row>
    <row r="2450" ht="12.75">
      <c r="K2450" s="40"/>
    </row>
    <row r="2451" ht="12.75">
      <c r="K2451" s="40"/>
    </row>
    <row r="2452" ht="12.75">
      <c r="K2452" s="40"/>
    </row>
    <row r="2453" ht="12.75">
      <c r="K2453" s="40"/>
    </row>
    <row r="2454" ht="12.75">
      <c r="K2454" s="40"/>
    </row>
    <row r="2455" ht="12.75">
      <c r="K2455" s="40"/>
    </row>
    <row r="2456" ht="12.75">
      <c r="K2456" s="40"/>
    </row>
    <row r="2457" ht="12.75">
      <c r="K2457" s="40"/>
    </row>
    <row r="2458" ht="12.75">
      <c r="K2458" s="40"/>
    </row>
    <row r="2459" ht="12.75">
      <c r="K2459" s="40"/>
    </row>
    <row r="2460" ht="12.75">
      <c r="K2460" s="40"/>
    </row>
    <row r="2461" ht="12.75">
      <c r="K2461" s="40"/>
    </row>
    <row r="2462" ht="12.75">
      <c r="K2462" s="40"/>
    </row>
    <row r="2463" ht="12.75">
      <c r="K2463" s="40"/>
    </row>
    <row r="2464" ht="12.75">
      <c r="K2464" s="40"/>
    </row>
    <row r="2465" ht="12.75">
      <c r="K2465" s="40"/>
    </row>
    <row r="2466" ht="12.75">
      <c r="K2466" s="40"/>
    </row>
    <row r="2467" ht="12.75">
      <c r="K2467" s="40"/>
    </row>
    <row r="2468" ht="12.75">
      <c r="K2468" s="40"/>
    </row>
    <row r="2469" ht="12.75">
      <c r="K2469" s="40"/>
    </row>
    <row r="2470" ht="12.75">
      <c r="K2470" s="40"/>
    </row>
    <row r="2471" ht="12.75">
      <c r="K2471" s="40"/>
    </row>
    <row r="2472" ht="12.75">
      <c r="K2472" s="40"/>
    </row>
    <row r="2473" ht="12.75">
      <c r="K2473" s="40"/>
    </row>
    <row r="2474" ht="12.75">
      <c r="K2474" s="40"/>
    </row>
    <row r="2475" ht="12.75">
      <c r="K2475" s="40"/>
    </row>
    <row r="2476" ht="12.75">
      <c r="K2476" s="40"/>
    </row>
    <row r="2477" ht="12.75">
      <c r="K2477" s="40"/>
    </row>
    <row r="2478" ht="12.75">
      <c r="K2478" s="40"/>
    </row>
    <row r="2479" ht="12.75">
      <c r="K2479" s="40"/>
    </row>
    <row r="2480" ht="12.75">
      <c r="K2480" s="40"/>
    </row>
    <row r="2481" ht="12.75">
      <c r="K2481" s="40"/>
    </row>
    <row r="2482" ht="12.75">
      <c r="K2482" s="40"/>
    </row>
    <row r="2483" ht="12.75">
      <c r="K2483" s="40"/>
    </row>
    <row r="2484" ht="12.75">
      <c r="K2484" s="40"/>
    </row>
    <row r="2485" ht="12.75">
      <c r="K2485" s="40"/>
    </row>
    <row r="2486" ht="12.75">
      <c r="K2486" s="40"/>
    </row>
    <row r="2487" ht="12.75">
      <c r="K2487" s="40"/>
    </row>
    <row r="2488" ht="12.75">
      <c r="K2488" s="40"/>
    </row>
    <row r="2489" ht="12.75">
      <c r="K2489" s="40"/>
    </row>
    <row r="2490" ht="12.75">
      <c r="K2490" s="40"/>
    </row>
    <row r="2491" ht="12.75">
      <c r="K2491" s="40"/>
    </row>
    <row r="2492" ht="12.75">
      <c r="K2492" s="40"/>
    </row>
    <row r="2493" ht="12.75">
      <c r="K2493" s="40"/>
    </row>
    <row r="2494" ht="12.75">
      <c r="K2494" s="40"/>
    </row>
    <row r="2495" ht="12.75">
      <c r="K2495" s="40"/>
    </row>
    <row r="2496" ht="12.75">
      <c r="K2496" s="40"/>
    </row>
    <row r="2497" ht="12.75">
      <c r="K2497" s="40"/>
    </row>
    <row r="2498" ht="12.75">
      <c r="K2498" s="40"/>
    </row>
    <row r="2499" ht="12.75">
      <c r="K2499" s="40"/>
    </row>
    <row r="2500" ht="12.75">
      <c r="K2500" s="40"/>
    </row>
    <row r="2501" ht="12.75">
      <c r="K2501" s="40"/>
    </row>
    <row r="2502" ht="12.75">
      <c r="K2502" s="40"/>
    </row>
    <row r="2503" ht="12.75">
      <c r="K2503" s="40"/>
    </row>
    <row r="2504" ht="12.75">
      <c r="K2504" s="40"/>
    </row>
    <row r="2505" ht="12.75">
      <c r="K2505" s="40"/>
    </row>
    <row r="2506" ht="12.75">
      <c r="K2506" s="40"/>
    </row>
    <row r="2507" ht="12.75">
      <c r="K2507" s="40"/>
    </row>
    <row r="2508" ht="12.75">
      <c r="K2508" s="40"/>
    </row>
    <row r="2509" ht="12.75">
      <c r="K2509" s="40"/>
    </row>
    <row r="2510" ht="12.75">
      <c r="K2510" s="40"/>
    </row>
    <row r="2511" ht="12.75">
      <c r="K2511" s="40"/>
    </row>
    <row r="2512" ht="12.75">
      <c r="K2512" s="40"/>
    </row>
    <row r="2513" ht="12.75">
      <c r="K2513" s="40"/>
    </row>
    <row r="2514" ht="12.75">
      <c r="K2514" s="40"/>
    </row>
    <row r="2515" ht="12.75">
      <c r="K2515" s="40"/>
    </row>
    <row r="2516" ht="12.75">
      <c r="K2516" s="40"/>
    </row>
    <row r="2517" ht="12.75">
      <c r="K2517" s="40"/>
    </row>
    <row r="2518" ht="12.75">
      <c r="K2518" s="40"/>
    </row>
    <row r="2519" ht="12.75">
      <c r="K2519" s="40"/>
    </row>
    <row r="2520" ht="12.75">
      <c r="K2520" s="40"/>
    </row>
    <row r="2521" ht="12.75">
      <c r="K2521" s="40"/>
    </row>
    <row r="2522" ht="12.75">
      <c r="K2522" s="40"/>
    </row>
    <row r="2523" ht="12.75">
      <c r="K2523" s="40"/>
    </row>
    <row r="2524" ht="12.75">
      <c r="K2524" s="40"/>
    </row>
    <row r="2525" ht="12.75">
      <c r="K2525" s="40"/>
    </row>
    <row r="2526" ht="12.75">
      <c r="K2526" s="40"/>
    </row>
    <row r="2527" ht="12.75">
      <c r="K2527" s="40"/>
    </row>
    <row r="2528" ht="12.75">
      <c r="K2528" s="40"/>
    </row>
    <row r="2529" ht="12.75">
      <c r="K2529" s="40"/>
    </row>
    <row r="2530" ht="12.75">
      <c r="K2530" s="40"/>
    </row>
    <row r="2531" ht="12.75">
      <c r="K2531" s="40"/>
    </row>
    <row r="2532" ht="12.75">
      <c r="K2532" s="40"/>
    </row>
    <row r="2533" ht="12.75">
      <c r="K2533" s="40"/>
    </row>
    <row r="2534" ht="12.75">
      <c r="K2534" s="40"/>
    </row>
    <row r="2535" ht="12.75">
      <c r="K2535" s="40"/>
    </row>
    <row r="2536" ht="12.75">
      <c r="K2536" s="40"/>
    </row>
    <row r="2537" ht="12.75">
      <c r="K2537" s="40"/>
    </row>
    <row r="2538" ht="12.75">
      <c r="K2538" s="40"/>
    </row>
    <row r="2539" ht="12.75">
      <c r="K2539" s="40"/>
    </row>
    <row r="2540" ht="12.75">
      <c r="K2540" s="40"/>
    </row>
    <row r="2541" ht="12.75">
      <c r="K2541" s="40"/>
    </row>
    <row r="2542" ht="12.75">
      <c r="K2542" s="40"/>
    </row>
    <row r="2543" ht="12.75">
      <c r="K2543" s="40"/>
    </row>
    <row r="2544" ht="12.75">
      <c r="K2544" s="40"/>
    </row>
    <row r="2545" ht="12.75">
      <c r="K2545" s="40"/>
    </row>
    <row r="2546" ht="12.75">
      <c r="K2546" s="40"/>
    </row>
    <row r="2547" ht="12.75">
      <c r="K2547" s="40"/>
    </row>
    <row r="2548" ht="12.75">
      <c r="K2548" s="40"/>
    </row>
    <row r="2549" ht="12.75">
      <c r="K2549" s="40"/>
    </row>
    <row r="2550" ht="12.75">
      <c r="K2550" s="40"/>
    </row>
    <row r="2551" ht="12.75">
      <c r="K2551" s="40"/>
    </row>
    <row r="2552" ht="12.75">
      <c r="K2552" s="40"/>
    </row>
    <row r="2553" ht="12.75">
      <c r="K2553" s="40"/>
    </row>
    <row r="2554" ht="12.75">
      <c r="K2554" s="40"/>
    </row>
    <row r="2555" ht="12.75">
      <c r="K2555" s="40"/>
    </row>
    <row r="2556" ht="12.75">
      <c r="K2556" s="40"/>
    </row>
    <row r="2557" ht="12.75">
      <c r="K2557" s="40"/>
    </row>
    <row r="2558" ht="12.75">
      <c r="K2558" s="40"/>
    </row>
    <row r="2559" ht="12.75">
      <c r="K2559" s="40"/>
    </row>
    <row r="2560" ht="12.75">
      <c r="K2560" s="40"/>
    </row>
    <row r="2561" ht="12.75">
      <c r="K2561" s="40"/>
    </row>
    <row r="2562" ht="12.75">
      <c r="K2562" s="40"/>
    </row>
    <row r="2563" ht="12.75">
      <c r="K2563" s="40"/>
    </row>
    <row r="2564" ht="12.75">
      <c r="K2564" s="40"/>
    </row>
    <row r="2565" ht="12.75">
      <c r="K2565" s="40"/>
    </row>
    <row r="2566" ht="12.75">
      <c r="K2566" s="40"/>
    </row>
    <row r="2567" ht="12.75">
      <c r="K2567" s="40"/>
    </row>
    <row r="2568" ht="12.75">
      <c r="K2568" s="40"/>
    </row>
    <row r="2569" ht="12.75">
      <c r="K2569" s="40"/>
    </row>
    <row r="2570" ht="12.75">
      <c r="K2570" s="40"/>
    </row>
    <row r="2571" ht="12.75">
      <c r="K2571" s="40"/>
    </row>
    <row r="2572" ht="12.75">
      <c r="K2572" s="40"/>
    </row>
    <row r="2573" ht="12.75">
      <c r="K2573" s="40"/>
    </row>
    <row r="2574" ht="12.75">
      <c r="K2574" s="40"/>
    </row>
    <row r="2575" ht="12.75">
      <c r="K2575" s="40"/>
    </row>
    <row r="2576" ht="12.75">
      <c r="K2576" s="40"/>
    </row>
    <row r="2577" ht="12.75">
      <c r="K2577" s="40"/>
    </row>
    <row r="2578" ht="12.75">
      <c r="K2578" s="40"/>
    </row>
    <row r="2579" ht="12.75">
      <c r="K2579" s="40"/>
    </row>
    <row r="2580" ht="12.75">
      <c r="K2580" s="40"/>
    </row>
    <row r="2581" ht="12.75">
      <c r="K2581" s="40"/>
    </row>
    <row r="2582" ht="12.75">
      <c r="K2582" s="40"/>
    </row>
    <row r="2583" ht="12.75">
      <c r="K2583" s="40"/>
    </row>
    <row r="2584" ht="12.75">
      <c r="K2584" s="40"/>
    </row>
    <row r="2585" ht="12.75">
      <c r="K2585" s="40"/>
    </row>
    <row r="2586" ht="12.75">
      <c r="K2586" s="40"/>
    </row>
    <row r="2587" ht="12.75">
      <c r="K2587" s="40"/>
    </row>
    <row r="2588" ht="12.75">
      <c r="K2588" s="40"/>
    </row>
    <row r="2589" ht="12.75">
      <c r="K2589" s="40"/>
    </row>
    <row r="2590" ht="12.75">
      <c r="K2590" s="40"/>
    </row>
    <row r="2591" ht="12.75">
      <c r="K2591" s="40"/>
    </row>
    <row r="2592" ht="12.75">
      <c r="K2592" s="40"/>
    </row>
    <row r="2593" ht="12.75">
      <c r="K2593" s="40"/>
    </row>
    <row r="2594" ht="12.75">
      <c r="K2594" s="40"/>
    </row>
    <row r="2595" ht="12.75">
      <c r="K2595" s="40"/>
    </row>
    <row r="2596" ht="12.75">
      <c r="K2596" s="40"/>
    </row>
    <row r="2597" ht="12.75">
      <c r="K2597" s="40"/>
    </row>
    <row r="2598" ht="12.75">
      <c r="K2598" s="40"/>
    </row>
    <row r="2599" ht="12.75">
      <c r="K2599" s="40"/>
    </row>
    <row r="2600" ht="12.75">
      <c r="K2600" s="40"/>
    </row>
    <row r="2601" ht="12.75">
      <c r="K2601" s="40"/>
    </row>
    <row r="2602" ht="12.75">
      <c r="K2602" s="40"/>
    </row>
    <row r="2603" ht="12.75">
      <c r="K2603" s="40"/>
    </row>
    <row r="2604" ht="12.75">
      <c r="K2604" s="40"/>
    </row>
    <row r="2605" ht="12.75">
      <c r="K2605" s="40"/>
    </row>
    <row r="2606" ht="12.75">
      <c r="K2606" s="40"/>
    </row>
    <row r="2607" ht="12.75">
      <c r="K2607" s="40"/>
    </row>
    <row r="2608" ht="12.75">
      <c r="K2608" s="40"/>
    </row>
    <row r="2609" ht="12.75">
      <c r="K2609" s="40"/>
    </row>
    <row r="2610" ht="12.75">
      <c r="K2610" s="40"/>
    </row>
    <row r="2611" ht="12.75">
      <c r="K2611" s="40"/>
    </row>
    <row r="2612" ht="12.75">
      <c r="K2612" s="40"/>
    </row>
    <row r="2613" ht="12.75">
      <c r="K2613" s="40"/>
    </row>
    <row r="2614" ht="12.75">
      <c r="K2614" s="40"/>
    </row>
    <row r="2615" ht="12.75">
      <c r="K2615" s="40"/>
    </row>
    <row r="2616" ht="12.75">
      <c r="K2616" s="40"/>
    </row>
    <row r="2617" ht="12.75">
      <c r="K2617" s="40"/>
    </row>
    <row r="2618" ht="12.75">
      <c r="K2618" s="40"/>
    </row>
    <row r="2619" ht="12.75">
      <c r="K2619" s="40"/>
    </row>
    <row r="2620" ht="12.75">
      <c r="K2620" s="40"/>
    </row>
    <row r="2621" ht="12.75">
      <c r="K2621" s="40"/>
    </row>
    <row r="2622" ht="12.75">
      <c r="K2622" s="40"/>
    </row>
    <row r="2623" ht="12.75">
      <c r="K2623" s="40"/>
    </row>
    <row r="2624" ht="12.75">
      <c r="K2624" s="40"/>
    </row>
    <row r="2625" ht="12.75">
      <c r="K2625" s="40"/>
    </row>
    <row r="2626" ht="12.75">
      <c r="K2626" s="40"/>
    </row>
    <row r="2627" ht="12.75">
      <c r="K2627" s="40"/>
    </row>
    <row r="2628" ht="12.75">
      <c r="K2628" s="40"/>
    </row>
    <row r="2629" ht="12.75">
      <c r="K2629" s="40"/>
    </row>
    <row r="2630" ht="12.75">
      <c r="K2630" s="40"/>
    </row>
    <row r="2631" ht="12.75">
      <c r="K2631" s="40"/>
    </row>
    <row r="2632" ht="12.75">
      <c r="K2632" s="40"/>
    </row>
    <row r="2633" ht="12.75">
      <c r="K2633" s="40"/>
    </row>
    <row r="2634" ht="12.75">
      <c r="K2634" s="40"/>
    </row>
    <row r="2635" ht="12.75">
      <c r="K2635" s="40"/>
    </row>
    <row r="2636" ht="12.75">
      <c r="K2636" s="40"/>
    </row>
    <row r="2637" ht="12.75">
      <c r="K2637" s="40"/>
    </row>
    <row r="2638" ht="12.75">
      <c r="K2638" s="40"/>
    </row>
    <row r="2639" ht="12.75">
      <c r="K2639" s="40"/>
    </row>
    <row r="2640" ht="12.75">
      <c r="K2640" s="40"/>
    </row>
    <row r="2641" ht="12.75">
      <c r="K2641" s="40"/>
    </row>
    <row r="2642" ht="12.75">
      <c r="K2642" s="40"/>
    </row>
    <row r="2643" ht="12.75">
      <c r="K2643" s="40"/>
    </row>
    <row r="2644" ht="12.75">
      <c r="K2644" s="40"/>
    </row>
    <row r="2645" ht="12.75">
      <c r="K2645" s="40"/>
    </row>
    <row r="2646" ht="12.75">
      <c r="K2646" s="40"/>
    </row>
    <row r="2647" ht="12.75">
      <c r="K2647" s="40"/>
    </row>
    <row r="2648" ht="12.75">
      <c r="K2648" s="40"/>
    </row>
    <row r="2649" ht="12.75">
      <c r="K2649" s="40"/>
    </row>
    <row r="2650" ht="12.75">
      <c r="K2650" s="40"/>
    </row>
    <row r="2651" ht="12.75">
      <c r="K2651" s="40"/>
    </row>
    <row r="2652" ht="12.75">
      <c r="K2652" s="40"/>
    </row>
    <row r="2653" ht="12.75">
      <c r="K2653" s="40"/>
    </row>
    <row r="2654" ht="12.75">
      <c r="K2654" s="40"/>
    </row>
    <row r="2655" ht="12.75">
      <c r="K2655" s="40"/>
    </row>
    <row r="2656" ht="12.75">
      <c r="K2656" s="40"/>
    </row>
    <row r="2657" ht="12.75">
      <c r="K2657" s="40"/>
    </row>
    <row r="2658" ht="12.75">
      <c r="K2658" s="40"/>
    </row>
    <row r="2659" ht="12.75">
      <c r="K2659" s="40"/>
    </row>
    <row r="2660" ht="12.75">
      <c r="K2660" s="40"/>
    </row>
    <row r="2661" ht="12.75">
      <c r="K2661" s="40"/>
    </row>
    <row r="2662" ht="12.75">
      <c r="K2662" s="40"/>
    </row>
    <row r="2663" ht="12.75">
      <c r="K2663" s="40"/>
    </row>
    <row r="2664" ht="12.75">
      <c r="K2664" s="40"/>
    </row>
    <row r="2665" ht="12.75">
      <c r="K2665" s="40"/>
    </row>
    <row r="2666" ht="12.75">
      <c r="K2666" s="40"/>
    </row>
    <row r="2667" ht="12.75">
      <c r="K2667" s="40"/>
    </row>
    <row r="2668" ht="12.75">
      <c r="K2668" s="40"/>
    </row>
    <row r="2669" ht="12.75">
      <c r="K2669" s="40"/>
    </row>
    <row r="2670" ht="12.75">
      <c r="K2670" s="40"/>
    </row>
    <row r="2671" ht="12.75">
      <c r="K2671" s="40"/>
    </row>
    <row r="2672" ht="12.75">
      <c r="K2672" s="40"/>
    </row>
    <row r="2673" ht="12.75">
      <c r="K2673" s="40"/>
    </row>
    <row r="2674" ht="12.75">
      <c r="K2674" s="40"/>
    </row>
    <row r="2675" ht="12.75">
      <c r="K2675" s="40"/>
    </row>
    <row r="2676" ht="12.75">
      <c r="K2676" s="40"/>
    </row>
    <row r="2677" ht="12.75">
      <c r="K2677" s="40"/>
    </row>
    <row r="2678" ht="12.75">
      <c r="K2678" s="40"/>
    </row>
    <row r="2679" ht="12.75">
      <c r="K2679" s="40"/>
    </row>
    <row r="2680" ht="12.75">
      <c r="K2680" s="40"/>
    </row>
    <row r="2681" ht="12.75">
      <c r="K2681" s="40"/>
    </row>
    <row r="2682" ht="12.75">
      <c r="K2682" s="40"/>
    </row>
    <row r="2683" ht="12.75">
      <c r="K2683" s="40"/>
    </row>
    <row r="2684" ht="12.75">
      <c r="K2684" s="40"/>
    </row>
    <row r="2685" ht="12.75">
      <c r="K2685" s="40"/>
    </row>
    <row r="2686" ht="12.75">
      <c r="K2686" s="40"/>
    </row>
    <row r="2687" ht="12.75">
      <c r="K2687" s="40"/>
    </row>
    <row r="2688" ht="12.75">
      <c r="K2688" s="40"/>
    </row>
    <row r="2689" ht="12.75">
      <c r="K2689" s="40"/>
    </row>
    <row r="2690" ht="12.75">
      <c r="K2690" s="40"/>
    </row>
    <row r="2691" ht="12.75">
      <c r="K2691" s="40"/>
    </row>
    <row r="2692" ht="12.75">
      <c r="K2692" s="40"/>
    </row>
    <row r="2693" ht="12.75">
      <c r="K2693" s="40"/>
    </row>
    <row r="2694" ht="12.75">
      <c r="K2694" s="40"/>
    </row>
    <row r="2695" ht="12.75">
      <c r="K2695" s="40"/>
    </row>
    <row r="2696" ht="12.75">
      <c r="K2696" s="40"/>
    </row>
    <row r="2697" ht="12.75">
      <c r="K2697" s="40"/>
    </row>
    <row r="2698" ht="12.75">
      <c r="K2698" s="40"/>
    </row>
    <row r="2699" ht="12.75">
      <c r="K2699" s="40"/>
    </row>
    <row r="2700" ht="12.75">
      <c r="K2700" s="40"/>
    </row>
    <row r="2701" ht="12.75">
      <c r="K2701" s="40"/>
    </row>
    <row r="2702" ht="12.75">
      <c r="K2702" s="40"/>
    </row>
    <row r="2703" ht="12.75">
      <c r="K2703" s="40"/>
    </row>
    <row r="2704" ht="12.75">
      <c r="K2704" s="40"/>
    </row>
    <row r="2705" ht="12.75">
      <c r="K2705" s="40"/>
    </row>
    <row r="2706" ht="12.75">
      <c r="K2706" s="40"/>
    </row>
    <row r="2707" ht="12.75">
      <c r="K2707" s="40"/>
    </row>
    <row r="2708" ht="12.75">
      <c r="K2708" s="40"/>
    </row>
    <row r="2709" ht="12.75">
      <c r="K2709" s="40"/>
    </row>
    <row r="2710" ht="12.75">
      <c r="K2710" s="40"/>
    </row>
    <row r="2711" ht="12.75">
      <c r="K2711" s="40"/>
    </row>
    <row r="2712" ht="12.75">
      <c r="K2712" s="40"/>
    </row>
    <row r="2713" ht="12.75">
      <c r="K2713" s="40"/>
    </row>
    <row r="2714" ht="12.75">
      <c r="K2714" s="40"/>
    </row>
    <row r="2715" ht="12.75">
      <c r="K2715" s="40"/>
    </row>
    <row r="2716" ht="12.75">
      <c r="K2716" s="40"/>
    </row>
    <row r="2717" ht="12.75">
      <c r="K2717" s="40"/>
    </row>
    <row r="2718" ht="12.75">
      <c r="K2718" s="40"/>
    </row>
    <row r="2719" ht="12.75">
      <c r="K2719" s="40"/>
    </row>
    <row r="2720" ht="12.75">
      <c r="K2720" s="40"/>
    </row>
    <row r="2721" ht="12.75">
      <c r="K2721" s="40"/>
    </row>
    <row r="2722" ht="12.75">
      <c r="K2722" s="40"/>
    </row>
    <row r="2723" ht="12.75">
      <c r="K2723" s="40"/>
    </row>
    <row r="2724" ht="12.75">
      <c r="K2724" s="40"/>
    </row>
    <row r="2725" ht="12.75">
      <c r="K2725" s="40"/>
    </row>
    <row r="2726" ht="12.75">
      <c r="K2726" s="40"/>
    </row>
    <row r="2727" ht="12.75">
      <c r="K2727" s="40"/>
    </row>
    <row r="2728" ht="12.75">
      <c r="K2728" s="40"/>
    </row>
    <row r="2729" ht="12.75">
      <c r="K2729" s="40"/>
    </row>
    <row r="2730" ht="12.75">
      <c r="K2730" s="40"/>
    </row>
    <row r="2731" ht="12.75">
      <c r="K2731" s="40"/>
    </row>
    <row r="2732" ht="12.75">
      <c r="K2732" s="40"/>
    </row>
    <row r="2733" ht="12.75">
      <c r="K2733" s="40"/>
    </row>
    <row r="2734" ht="12.75">
      <c r="K2734" s="40"/>
    </row>
    <row r="2735" ht="12.75">
      <c r="K2735" s="40"/>
    </row>
    <row r="2736" ht="12.75">
      <c r="K2736" s="40"/>
    </row>
    <row r="2737" ht="12.75">
      <c r="K2737" s="40"/>
    </row>
    <row r="2738" ht="12.75">
      <c r="K2738" s="40"/>
    </row>
    <row r="2739" ht="12.75">
      <c r="K2739" s="40"/>
    </row>
    <row r="2740" ht="12.75">
      <c r="K2740" s="40"/>
    </row>
    <row r="2741" ht="12.75">
      <c r="K2741" s="40"/>
    </row>
    <row r="2742" ht="12.75">
      <c r="K2742" s="40"/>
    </row>
    <row r="2743" ht="12.75">
      <c r="K2743" s="40"/>
    </row>
    <row r="2744" ht="12.75">
      <c r="K2744" s="40"/>
    </row>
    <row r="2745" ht="12.75">
      <c r="K2745" s="40"/>
    </row>
    <row r="2746" ht="12.75">
      <c r="K2746" s="40"/>
    </row>
    <row r="2747" ht="12.75">
      <c r="K2747" s="40"/>
    </row>
    <row r="2748" ht="12.75">
      <c r="K2748" s="40"/>
    </row>
    <row r="2749" ht="12.75">
      <c r="K2749" s="40"/>
    </row>
    <row r="2750" ht="12.75">
      <c r="K2750" s="40"/>
    </row>
    <row r="2751" ht="12.75">
      <c r="K2751" s="40"/>
    </row>
    <row r="2752" ht="12.75">
      <c r="K2752" s="40"/>
    </row>
    <row r="2753" ht="12.75">
      <c r="K2753" s="40"/>
    </row>
    <row r="2754" ht="12.75">
      <c r="K2754" s="40"/>
    </row>
    <row r="2755" ht="12.75">
      <c r="K2755" s="40"/>
    </row>
    <row r="2756" ht="12.75">
      <c r="K2756" s="40"/>
    </row>
    <row r="2757" ht="12.75">
      <c r="K2757" s="40"/>
    </row>
    <row r="2758" ht="12.75">
      <c r="K2758" s="40"/>
    </row>
    <row r="2759" ht="12.75">
      <c r="K2759" s="40"/>
    </row>
    <row r="2760" ht="12.75">
      <c r="K2760" s="40"/>
    </row>
    <row r="2761" ht="12.75">
      <c r="K2761" s="40"/>
    </row>
    <row r="2762" ht="12.75">
      <c r="K2762" s="40"/>
    </row>
    <row r="2763" ht="12.75">
      <c r="K2763" s="40"/>
    </row>
    <row r="2764" ht="12.75">
      <c r="K2764" s="40"/>
    </row>
    <row r="2765" ht="12.75">
      <c r="K2765" s="40"/>
    </row>
    <row r="2766" ht="12.75">
      <c r="K2766" s="40"/>
    </row>
    <row r="2767" ht="12.75">
      <c r="K2767" s="40"/>
    </row>
    <row r="2768" ht="12.75">
      <c r="K2768" s="40"/>
    </row>
    <row r="2769" ht="12.75">
      <c r="K2769" s="40"/>
    </row>
    <row r="2770" ht="12.75">
      <c r="K2770" s="40"/>
    </row>
    <row r="2771" ht="12.75">
      <c r="K2771" s="40"/>
    </row>
    <row r="2772" ht="12.75">
      <c r="K2772" s="40"/>
    </row>
    <row r="2773" ht="12.75">
      <c r="K2773" s="40"/>
    </row>
    <row r="2774" ht="12.75">
      <c r="K2774" s="40"/>
    </row>
    <row r="2775" ht="12.75">
      <c r="K2775" s="40"/>
    </row>
    <row r="2776" ht="12.75">
      <c r="K2776" s="40"/>
    </row>
    <row r="2777" ht="12.75">
      <c r="K2777" s="40"/>
    </row>
    <row r="2778" ht="12.75">
      <c r="K2778" s="40"/>
    </row>
    <row r="2779" ht="12.75">
      <c r="K2779" s="40"/>
    </row>
    <row r="2780" ht="12.75">
      <c r="K2780" s="40"/>
    </row>
    <row r="2781" ht="12.75">
      <c r="K2781" s="40"/>
    </row>
    <row r="2782" ht="12.75">
      <c r="K2782" s="40"/>
    </row>
    <row r="2783" ht="12.75">
      <c r="K2783" s="40"/>
    </row>
    <row r="2784" ht="12.75">
      <c r="K2784" s="40"/>
    </row>
    <row r="2785" ht="12.75">
      <c r="K2785" s="40"/>
    </row>
    <row r="2786" ht="12.75">
      <c r="K2786" s="40"/>
    </row>
    <row r="2787" ht="12.75">
      <c r="K2787" s="40"/>
    </row>
    <row r="2788" ht="12.75">
      <c r="K2788" s="40"/>
    </row>
    <row r="2789" ht="12.75">
      <c r="K2789" s="40"/>
    </row>
    <row r="2790" ht="12.75">
      <c r="K2790" s="40"/>
    </row>
    <row r="2791" ht="12.75">
      <c r="K2791" s="40"/>
    </row>
    <row r="2792" ht="12.75">
      <c r="K2792" s="40"/>
    </row>
    <row r="2793" ht="12.75">
      <c r="K2793" s="40"/>
    </row>
    <row r="2794" ht="12.75">
      <c r="K2794" s="40"/>
    </row>
    <row r="2795" ht="12.75">
      <c r="K2795" s="40"/>
    </row>
    <row r="2796" ht="12.75">
      <c r="K2796" s="40"/>
    </row>
    <row r="2797" ht="12.75">
      <c r="K2797" s="40"/>
    </row>
    <row r="2798" ht="12.75">
      <c r="K2798" s="40"/>
    </row>
    <row r="2799" ht="12.75">
      <c r="K2799" s="40"/>
    </row>
    <row r="2800" ht="12.75">
      <c r="K2800" s="40"/>
    </row>
    <row r="2801" ht="12.75">
      <c r="K2801" s="40"/>
    </row>
    <row r="2802" ht="12.75">
      <c r="K2802" s="40"/>
    </row>
    <row r="2803" ht="12.75">
      <c r="K2803" s="40"/>
    </row>
    <row r="2804" ht="12.75">
      <c r="K2804" s="40"/>
    </row>
    <row r="2805" ht="12.75">
      <c r="K2805" s="40"/>
    </row>
    <row r="2806" ht="12.75">
      <c r="K2806" s="40"/>
    </row>
    <row r="2807" ht="12.75">
      <c r="K2807" s="40"/>
    </row>
    <row r="2808" ht="12.75">
      <c r="K2808" s="40"/>
    </row>
    <row r="2809" ht="12.75">
      <c r="K2809" s="40"/>
    </row>
    <row r="2810" ht="12.75">
      <c r="K2810" s="40"/>
    </row>
    <row r="2811" ht="12.75">
      <c r="K2811" s="40"/>
    </row>
    <row r="2812" ht="12.75">
      <c r="K2812" s="40"/>
    </row>
    <row r="2813" ht="12.75">
      <c r="K2813" s="40"/>
    </row>
    <row r="2814" ht="12.75">
      <c r="K2814" s="40"/>
    </row>
    <row r="2815" ht="12.75">
      <c r="K2815" s="40"/>
    </row>
    <row r="2816" ht="12.75">
      <c r="K2816" s="40"/>
    </row>
    <row r="2817" ht="12.75">
      <c r="K2817" s="40"/>
    </row>
    <row r="2818" ht="12.75">
      <c r="K2818" s="40"/>
    </row>
    <row r="2819" ht="12.75">
      <c r="K2819" s="40"/>
    </row>
    <row r="2820" ht="12.75">
      <c r="K2820" s="40"/>
    </row>
    <row r="2821" ht="12.75">
      <c r="K2821" s="40"/>
    </row>
    <row r="2822" ht="12.75">
      <c r="K2822" s="40"/>
    </row>
    <row r="2823" ht="12.75">
      <c r="K2823" s="40"/>
    </row>
    <row r="2824" ht="12.75">
      <c r="K2824" s="40"/>
    </row>
    <row r="2825" ht="12.75">
      <c r="K2825" s="40"/>
    </row>
    <row r="2826" ht="12.75">
      <c r="K2826" s="40"/>
    </row>
    <row r="2827" ht="12.75">
      <c r="K2827" s="40"/>
    </row>
    <row r="2828" ht="12.75">
      <c r="K2828" s="40"/>
    </row>
    <row r="2829" ht="12.75">
      <c r="K2829" s="40"/>
    </row>
    <row r="2830" ht="12.75">
      <c r="K2830" s="40"/>
    </row>
    <row r="2831" ht="12.75">
      <c r="K2831" s="40"/>
    </row>
    <row r="2832" ht="12.75">
      <c r="K2832" s="40"/>
    </row>
    <row r="2833" ht="12.75">
      <c r="K2833" s="40"/>
    </row>
    <row r="2834" ht="12.75">
      <c r="K2834" s="40"/>
    </row>
    <row r="2835" ht="12.75">
      <c r="K2835" s="40"/>
    </row>
    <row r="2836" ht="12.75">
      <c r="K2836" s="40"/>
    </row>
    <row r="2837" ht="12.75">
      <c r="K2837" s="40"/>
    </row>
    <row r="2838" ht="12.75">
      <c r="K2838" s="40"/>
    </row>
    <row r="2839" ht="12.75">
      <c r="K2839" s="40"/>
    </row>
    <row r="2840" ht="12.75">
      <c r="K2840" s="40"/>
    </row>
    <row r="2841" ht="12.75">
      <c r="K2841" s="40"/>
    </row>
    <row r="2842" ht="12.75">
      <c r="K2842" s="40"/>
    </row>
    <row r="2843" ht="12.75">
      <c r="K2843" s="40"/>
    </row>
    <row r="2844" ht="12.75">
      <c r="K2844" s="40"/>
    </row>
    <row r="2845" ht="12.75">
      <c r="K2845" s="40"/>
    </row>
    <row r="2846" ht="12.75">
      <c r="K2846" s="40"/>
    </row>
    <row r="2847" ht="12.75">
      <c r="K2847" s="40"/>
    </row>
    <row r="2848" ht="12.75">
      <c r="K2848" s="40"/>
    </row>
    <row r="2849" ht="12.75">
      <c r="K2849" s="40"/>
    </row>
    <row r="2850" ht="12.75">
      <c r="K2850" s="40"/>
    </row>
    <row r="2851" ht="12.75">
      <c r="K2851" s="40"/>
    </row>
    <row r="2852" ht="12.75">
      <c r="K2852" s="40"/>
    </row>
    <row r="2853" ht="12.75">
      <c r="K2853" s="40"/>
    </row>
    <row r="2854" ht="12.75">
      <c r="K2854" s="40"/>
    </row>
    <row r="2855" ht="12.75">
      <c r="K2855" s="40"/>
    </row>
    <row r="2856" ht="12.75">
      <c r="K2856" s="40"/>
    </row>
    <row r="2857" ht="12.75">
      <c r="K2857" s="40"/>
    </row>
    <row r="2858" ht="12.75">
      <c r="K2858" s="40"/>
    </row>
    <row r="2859" ht="12.75">
      <c r="K2859" s="40"/>
    </row>
    <row r="2860" ht="12.75">
      <c r="K2860" s="40"/>
    </row>
    <row r="2861" ht="12.75">
      <c r="K2861" s="40"/>
    </row>
    <row r="2862" ht="12.75">
      <c r="K2862" s="40"/>
    </row>
    <row r="2863" ht="12.75">
      <c r="K2863" s="40"/>
    </row>
    <row r="2864" ht="12.75">
      <c r="K2864" s="40"/>
    </row>
    <row r="2865" ht="12.75">
      <c r="K2865" s="40"/>
    </row>
    <row r="2866" ht="12.75">
      <c r="K2866" s="40"/>
    </row>
    <row r="2867" ht="12.75">
      <c r="K2867" s="40"/>
    </row>
    <row r="2868" ht="12.75">
      <c r="K2868" s="40"/>
    </row>
    <row r="2869" ht="12.75">
      <c r="K2869" s="40"/>
    </row>
    <row r="2870" ht="12.75">
      <c r="K2870" s="40"/>
    </row>
    <row r="2871" ht="12.75">
      <c r="K2871" s="40"/>
    </row>
    <row r="2872" ht="12.75">
      <c r="K2872" s="40"/>
    </row>
    <row r="2873" ht="12.75">
      <c r="K2873" s="40"/>
    </row>
    <row r="2874" ht="12.75">
      <c r="K2874" s="40"/>
    </row>
    <row r="2875" ht="12.75">
      <c r="K2875" s="40"/>
    </row>
    <row r="2876" ht="12.75">
      <c r="K2876" s="40"/>
    </row>
    <row r="2877" ht="12.75">
      <c r="K2877" s="40"/>
    </row>
    <row r="2878" ht="12.75">
      <c r="K2878" s="40"/>
    </row>
    <row r="2879" ht="12.75">
      <c r="K2879" s="40"/>
    </row>
    <row r="2880" ht="12.75">
      <c r="K2880" s="40"/>
    </row>
    <row r="2881" ht="12.75">
      <c r="K2881" s="40"/>
    </row>
    <row r="2882" ht="12.75">
      <c r="K2882" s="40"/>
    </row>
    <row r="2883" ht="12.75">
      <c r="K2883" s="40"/>
    </row>
    <row r="2884" ht="12.75">
      <c r="K2884" s="40"/>
    </row>
    <row r="2885" ht="12.75">
      <c r="K2885" s="40"/>
    </row>
    <row r="2886" ht="12.75">
      <c r="K2886" s="40"/>
    </row>
    <row r="2887" ht="12.75">
      <c r="K2887" s="40"/>
    </row>
    <row r="2888" ht="12.75">
      <c r="K2888" s="40"/>
    </row>
    <row r="2889" ht="12.75">
      <c r="K2889" s="40"/>
    </row>
    <row r="2890" ht="12.75">
      <c r="K2890" s="40"/>
    </row>
    <row r="2891" ht="12.75">
      <c r="K2891" s="40"/>
    </row>
    <row r="2892" ht="12.75">
      <c r="K2892" s="40"/>
    </row>
    <row r="2893" ht="12.75">
      <c r="K2893" s="40"/>
    </row>
    <row r="2894" ht="12.75">
      <c r="K2894" s="40"/>
    </row>
    <row r="2895" ht="12.75">
      <c r="K2895" s="40"/>
    </row>
    <row r="2896" ht="12.75">
      <c r="K2896" s="40"/>
    </row>
    <row r="2897" ht="12.75">
      <c r="K2897" s="40"/>
    </row>
    <row r="2898" ht="12.75">
      <c r="K2898" s="40"/>
    </row>
    <row r="2899" ht="12.75">
      <c r="K2899" s="40"/>
    </row>
    <row r="2900" ht="12.75">
      <c r="K2900" s="40"/>
    </row>
    <row r="2901" ht="12.75">
      <c r="K2901" s="40"/>
    </row>
    <row r="2902" ht="12.75">
      <c r="K2902" s="40"/>
    </row>
    <row r="2903" ht="12.75">
      <c r="K2903" s="40"/>
    </row>
    <row r="2904" ht="12.75">
      <c r="K2904" s="40"/>
    </row>
    <row r="2905" ht="12.75">
      <c r="K2905" s="40"/>
    </row>
    <row r="2906" ht="12.75">
      <c r="K2906" s="40"/>
    </row>
    <row r="2907" ht="12.75">
      <c r="K2907" s="40"/>
    </row>
    <row r="2908" ht="12.75">
      <c r="K2908" s="40"/>
    </row>
    <row r="2909" ht="12.75">
      <c r="K2909" s="40"/>
    </row>
    <row r="2910" ht="12.75">
      <c r="K2910" s="40"/>
    </row>
    <row r="2911" ht="12.75">
      <c r="K2911" s="40"/>
    </row>
    <row r="2912" ht="12.75">
      <c r="K2912" s="40"/>
    </row>
    <row r="2913" ht="12.75">
      <c r="K2913" s="40"/>
    </row>
    <row r="2914" ht="12.75">
      <c r="K2914" s="40"/>
    </row>
    <row r="2915" ht="12.75">
      <c r="K2915" s="40"/>
    </row>
    <row r="2916" ht="12.75">
      <c r="K2916" s="40"/>
    </row>
    <row r="2917" ht="12.75">
      <c r="K2917" s="40"/>
    </row>
    <row r="2918" ht="12.75">
      <c r="K2918" s="40"/>
    </row>
    <row r="2919" ht="12.75">
      <c r="K2919" s="40"/>
    </row>
    <row r="2920" ht="12.75">
      <c r="K2920" s="40"/>
    </row>
    <row r="2921" ht="12.75">
      <c r="K2921" s="40"/>
    </row>
    <row r="2922" ht="12.75">
      <c r="K2922" s="40"/>
    </row>
    <row r="2923" ht="12.75">
      <c r="K2923" s="40"/>
    </row>
    <row r="2924" ht="12.75">
      <c r="K2924" s="40"/>
    </row>
    <row r="2925" ht="12.75">
      <c r="K2925" s="40"/>
    </row>
    <row r="2926" ht="12.75">
      <c r="K2926" s="40"/>
    </row>
    <row r="2927" ht="12.75">
      <c r="K2927" s="40"/>
    </row>
    <row r="2928" ht="12.75">
      <c r="K2928" s="40"/>
    </row>
    <row r="2929" ht="12.75">
      <c r="K2929" s="40"/>
    </row>
    <row r="2930" ht="12.75">
      <c r="K2930" s="40"/>
    </row>
    <row r="2931" ht="12.75">
      <c r="K2931" s="40"/>
    </row>
    <row r="2932" ht="12.75">
      <c r="K2932" s="40"/>
    </row>
    <row r="2933" ht="12.75">
      <c r="K2933" s="40"/>
    </row>
    <row r="2934" ht="12.75">
      <c r="K2934" s="40"/>
    </row>
    <row r="2935" ht="12.75">
      <c r="K2935" s="40"/>
    </row>
    <row r="2936" ht="12.75">
      <c r="K2936" s="40"/>
    </row>
    <row r="2937" ht="12.75">
      <c r="K2937" s="40"/>
    </row>
    <row r="2938" ht="12.75">
      <c r="K2938" s="40"/>
    </row>
    <row r="2939" ht="12.75">
      <c r="K2939" s="40"/>
    </row>
    <row r="2940" ht="12.75">
      <c r="K2940" s="40"/>
    </row>
    <row r="2941" ht="12.75">
      <c r="K2941" s="40"/>
    </row>
    <row r="2942" ht="12.75">
      <c r="K2942" s="40"/>
    </row>
    <row r="2943" ht="12.75">
      <c r="K2943" s="40"/>
    </row>
    <row r="2944" ht="12.75">
      <c r="K2944" s="40"/>
    </row>
    <row r="2945" ht="12.75">
      <c r="K2945" s="40"/>
    </row>
    <row r="2946" ht="12.75">
      <c r="K2946" s="40"/>
    </row>
    <row r="2947" ht="12.75">
      <c r="K2947" s="40"/>
    </row>
    <row r="2948" ht="12.75">
      <c r="K2948" s="40"/>
    </row>
    <row r="2949" ht="12.75">
      <c r="K2949" s="40"/>
    </row>
    <row r="2950" ht="12.75">
      <c r="K2950" s="40"/>
    </row>
    <row r="2951" ht="12.75">
      <c r="K2951" s="40"/>
    </row>
    <row r="2952" ht="12.75">
      <c r="K2952" s="40"/>
    </row>
    <row r="2953" ht="12.75">
      <c r="K2953" s="40"/>
    </row>
    <row r="2954" ht="12.75">
      <c r="K2954" s="40"/>
    </row>
    <row r="2955" ht="12.75">
      <c r="K2955" s="40"/>
    </row>
    <row r="2956" ht="12.75">
      <c r="K2956" s="40"/>
    </row>
    <row r="2957" ht="12.75">
      <c r="K2957" s="40"/>
    </row>
    <row r="2958" ht="12.75">
      <c r="K2958" s="40"/>
    </row>
    <row r="2959" ht="12.75">
      <c r="K2959" s="40"/>
    </row>
    <row r="2960" ht="12.75">
      <c r="K2960" s="40"/>
    </row>
    <row r="2961" ht="12.75">
      <c r="K2961" s="40"/>
    </row>
    <row r="2962" ht="12.75">
      <c r="K2962" s="40"/>
    </row>
    <row r="2963" ht="12.75">
      <c r="K2963" s="40"/>
    </row>
    <row r="2964" ht="12.75">
      <c r="K2964" s="40"/>
    </row>
    <row r="2965" ht="12.75">
      <c r="K2965" s="40"/>
    </row>
    <row r="2966" ht="12.75">
      <c r="K2966" s="40"/>
    </row>
    <row r="2967" ht="12.75">
      <c r="K2967" s="40"/>
    </row>
    <row r="2968" ht="12.75">
      <c r="K2968" s="40"/>
    </row>
    <row r="2969" ht="12.75">
      <c r="K2969" s="40"/>
    </row>
    <row r="2970" ht="12.75">
      <c r="K2970" s="40"/>
    </row>
    <row r="2971" ht="12.75">
      <c r="K2971" s="40"/>
    </row>
    <row r="2972" ht="12.75">
      <c r="K2972" s="40"/>
    </row>
    <row r="2973" ht="12.75">
      <c r="K2973" s="40"/>
    </row>
    <row r="2974" ht="12.75">
      <c r="K2974" s="40"/>
    </row>
    <row r="2975" ht="12.75">
      <c r="K2975" s="40"/>
    </row>
    <row r="2976" ht="12.75">
      <c r="K2976" s="40"/>
    </row>
    <row r="2977" ht="12.75">
      <c r="K2977" s="40"/>
    </row>
    <row r="2978" ht="12.75">
      <c r="K2978" s="40"/>
    </row>
    <row r="2979" ht="12.75">
      <c r="K2979" s="40"/>
    </row>
    <row r="2980" ht="12.75">
      <c r="K2980" s="40"/>
    </row>
    <row r="2981" ht="12.75">
      <c r="K2981" s="40"/>
    </row>
    <row r="2982" ht="12.75">
      <c r="K2982" s="40"/>
    </row>
    <row r="2983" ht="12.75">
      <c r="K2983" s="40"/>
    </row>
    <row r="2984" ht="12.75">
      <c r="K2984" s="40"/>
    </row>
    <row r="2985" ht="12.75">
      <c r="K2985" s="40"/>
    </row>
    <row r="2986" ht="12.75">
      <c r="K2986" s="40"/>
    </row>
    <row r="2987" ht="12.75">
      <c r="K2987" s="40"/>
    </row>
    <row r="2988" ht="12.75">
      <c r="K2988" s="40"/>
    </row>
    <row r="2989" ht="12.75">
      <c r="K2989" s="40"/>
    </row>
    <row r="2990" ht="12.75">
      <c r="K2990" s="40"/>
    </row>
    <row r="2991" ht="12.75">
      <c r="K2991" s="40"/>
    </row>
    <row r="2992" ht="12.75">
      <c r="K2992" s="40"/>
    </row>
    <row r="2993" ht="12.75">
      <c r="K2993" s="40"/>
    </row>
    <row r="2994" ht="12.75">
      <c r="K2994" s="40"/>
    </row>
    <row r="2995" ht="12.75">
      <c r="K2995" s="40"/>
    </row>
    <row r="2996" ht="12.75">
      <c r="K2996" s="40"/>
    </row>
    <row r="2997" ht="12.75">
      <c r="K2997" s="40"/>
    </row>
    <row r="2998" ht="12.75">
      <c r="K2998" s="40"/>
    </row>
    <row r="2999" ht="12.75">
      <c r="K2999" s="40"/>
    </row>
    <row r="3000" ht="12.75">
      <c r="K3000" s="40"/>
    </row>
    <row r="3001" ht="12.75">
      <c r="K3001" s="40"/>
    </row>
    <row r="3002" ht="12.75">
      <c r="K3002" s="40"/>
    </row>
    <row r="3003" ht="12.75">
      <c r="K3003" s="40"/>
    </row>
    <row r="3004" ht="12.75">
      <c r="K3004" s="40"/>
    </row>
    <row r="3005" ht="12.75">
      <c r="K3005" s="40"/>
    </row>
    <row r="3006" ht="12.75">
      <c r="K3006" s="40"/>
    </row>
    <row r="3007" ht="12.75">
      <c r="K3007" s="40"/>
    </row>
    <row r="3008" ht="12.75">
      <c r="K3008" s="40"/>
    </row>
    <row r="3009" ht="12.75">
      <c r="K3009" s="40"/>
    </row>
    <row r="3010" ht="12.75">
      <c r="K3010" s="40"/>
    </row>
    <row r="3011" ht="12.75">
      <c r="K3011" s="40"/>
    </row>
    <row r="3012" ht="12.75">
      <c r="K3012" s="40"/>
    </row>
    <row r="3013" ht="12.75">
      <c r="K3013" s="40"/>
    </row>
    <row r="3014" ht="12.75">
      <c r="K3014" s="40"/>
    </row>
    <row r="3015" ht="12.75">
      <c r="K3015" s="40"/>
    </row>
    <row r="3016" ht="12.75">
      <c r="K3016" s="40"/>
    </row>
    <row r="3017" ht="12.75">
      <c r="K3017" s="40"/>
    </row>
    <row r="3018" ht="12.75">
      <c r="K3018" s="40"/>
    </row>
    <row r="3019" ht="12.75">
      <c r="K3019" s="40"/>
    </row>
    <row r="3020" ht="12.75">
      <c r="K3020" s="40"/>
    </row>
    <row r="3021" ht="12.75">
      <c r="K3021" s="40"/>
    </row>
    <row r="3022" ht="12.75">
      <c r="K3022" s="40"/>
    </row>
    <row r="3023" ht="12.75">
      <c r="K3023" s="40"/>
    </row>
    <row r="3024" ht="12.75">
      <c r="K3024" s="40"/>
    </row>
    <row r="3025" ht="12.75">
      <c r="K3025" s="40"/>
    </row>
    <row r="3026" ht="12.75">
      <c r="K3026" s="40"/>
    </row>
    <row r="3027" ht="12.75">
      <c r="K3027" s="40"/>
    </row>
    <row r="3028" ht="12.75">
      <c r="K3028" s="40"/>
    </row>
    <row r="3029" ht="12.75">
      <c r="K3029" s="40"/>
    </row>
    <row r="3030" ht="12.75">
      <c r="K3030" s="40"/>
    </row>
    <row r="3031" ht="12.75">
      <c r="K3031" s="40"/>
    </row>
    <row r="3032" ht="12.75">
      <c r="K3032" s="40"/>
    </row>
    <row r="3033" ht="12.75">
      <c r="K3033" s="40"/>
    </row>
    <row r="3034" ht="12.75">
      <c r="K3034" s="40"/>
    </row>
    <row r="3035" ht="12.75">
      <c r="K3035" s="40"/>
    </row>
    <row r="3036" ht="12.75">
      <c r="K3036" s="40"/>
    </row>
    <row r="3037" ht="12.75">
      <c r="K3037" s="40"/>
    </row>
    <row r="3038" ht="12.75">
      <c r="K3038" s="40"/>
    </row>
    <row r="3039" ht="12.75">
      <c r="K3039" s="40"/>
    </row>
    <row r="3040" ht="12.75">
      <c r="K3040" s="40"/>
    </row>
    <row r="3041" ht="12.75">
      <c r="K3041" s="40"/>
    </row>
    <row r="3042" ht="12.75">
      <c r="K3042" s="40"/>
    </row>
    <row r="3043" ht="12.75">
      <c r="K3043" s="40"/>
    </row>
    <row r="3044" ht="12.75">
      <c r="K3044" s="40"/>
    </row>
    <row r="3045" ht="12.75">
      <c r="K3045" s="40"/>
    </row>
    <row r="3046" ht="12.75">
      <c r="K3046" s="40"/>
    </row>
    <row r="3047" ht="12.75">
      <c r="K3047" s="40"/>
    </row>
    <row r="3048" ht="12.75">
      <c r="K3048" s="40"/>
    </row>
    <row r="3049" ht="12.75">
      <c r="K3049" s="40"/>
    </row>
    <row r="3050" ht="12.75">
      <c r="K3050" s="40"/>
    </row>
    <row r="3051" ht="12.75">
      <c r="K3051" s="40"/>
    </row>
    <row r="3052" ht="12.75">
      <c r="K3052" s="40"/>
    </row>
    <row r="3053" ht="12.75">
      <c r="K3053" s="40"/>
    </row>
    <row r="3054" ht="12.75">
      <c r="K3054" s="40"/>
    </row>
    <row r="3055" ht="12.75">
      <c r="K3055" s="40"/>
    </row>
    <row r="3056" ht="12.75">
      <c r="K3056" s="40"/>
    </row>
    <row r="3057" ht="12.75">
      <c r="K3057" s="40"/>
    </row>
    <row r="3058" ht="12.75">
      <c r="K3058" s="40"/>
    </row>
    <row r="3059" ht="12.75">
      <c r="K3059" s="40"/>
    </row>
    <row r="3060" ht="12.75">
      <c r="K3060" s="40"/>
    </row>
    <row r="3061" ht="12.75">
      <c r="K3061" s="40"/>
    </row>
    <row r="3062" ht="12.75">
      <c r="K3062" s="40"/>
    </row>
    <row r="3063" ht="12.75">
      <c r="K3063" s="40"/>
    </row>
    <row r="3064" ht="12.75">
      <c r="K3064" s="40"/>
    </row>
    <row r="3065" ht="12.75">
      <c r="K3065" s="40"/>
    </row>
    <row r="3066" ht="12.75">
      <c r="K3066" s="40"/>
    </row>
    <row r="3067" ht="12.75">
      <c r="K3067" s="40"/>
    </row>
    <row r="3068" ht="12.75">
      <c r="K3068" s="40"/>
    </row>
    <row r="3069" ht="12.75">
      <c r="K3069" s="40"/>
    </row>
    <row r="3070" ht="12.75">
      <c r="K3070" s="40"/>
    </row>
    <row r="3071" ht="12.75">
      <c r="K3071" s="40"/>
    </row>
    <row r="3072" ht="12.75">
      <c r="K3072" s="40"/>
    </row>
    <row r="3073" ht="12.75">
      <c r="K3073" s="40"/>
    </row>
    <row r="3074" ht="12.75">
      <c r="K3074" s="40"/>
    </row>
    <row r="3075" ht="12.75">
      <c r="K3075" s="40"/>
    </row>
    <row r="3076" ht="12.75">
      <c r="K3076" s="40"/>
    </row>
    <row r="3077" ht="12.75">
      <c r="K3077" s="40"/>
    </row>
    <row r="3078" ht="12.75">
      <c r="K3078" s="40"/>
    </row>
    <row r="3079" ht="12.75">
      <c r="K3079" s="40"/>
    </row>
    <row r="3080" ht="12.75">
      <c r="K3080" s="40"/>
    </row>
    <row r="3081" ht="12.75">
      <c r="K3081" s="40"/>
    </row>
    <row r="3082" ht="12.75">
      <c r="K3082" s="40"/>
    </row>
    <row r="3083" ht="12.75">
      <c r="K3083" s="40"/>
    </row>
    <row r="3084" ht="12.75">
      <c r="K3084" s="40"/>
    </row>
    <row r="3085" ht="12.75">
      <c r="K3085" s="40"/>
    </row>
    <row r="3086" ht="12.75">
      <c r="K3086" s="40"/>
    </row>
    <row r="3087" ht="12.75">
      <c r="K3087" s="40"/>
    </row>
    <row r="3088" ht="12.75">
      <c r="K3088" s="40"/>
    </row>
    <row r="3089" ht="12.75">
      <c r="K3089" s="40"/>
    </row>
    <row r="3090" ht="12.75">
      <c r="K3090" s="40"/>
    </row>
    <row r="3091" ht="12.75">
      <c r="K3091" s="40"/>
    </row>
    <row r="3092" ht="12.75">
      <c r="K3092" s="40"/>
    </row>
    <row r="3093" ht="12.75">
      <c r="K3093" s="40"/>
    </row>
    <row r="3094" ht="12.75">
      <c r="K3094" s="40"/>
    </row>
    <row r="3095" ht="12.75">
      <c r="K3095" s="40"/>
    </row>
    <row r="3096" ht="12.75">
      <c r="K3096" s="40"/>
    </row>
    <row r="3097" ht="12.75">
      <c r="K3097" s="40"/>
    </row>
    <row r="3098" ht="12.75">
      <c r="K3098" s="40"/>
    </row>
    <row r="3099" ht="12.75">
      <c r="K3099" s="40"/>
    </row>
    <row r="3100" ht="12.75">
      <c r="K3100" s="40"/>
    </row>
    <row r="3101" ht="12.75">
      <c r="K3101" s="40"/>
    </row>
    <row r="3102" ht="12.75">
      <c r="K3102" s="40"/>
    </row>
    <row r="3103" ht="12.75">
      <c r="K3103" s="40"/>
    </row>
    <row r="3104" ht="12.75">
      <c r="K3104" s="40"/>
    </row>
    <row r="3105" ht="12.75">
      <c r="K3105" s="40"/>
    </row>
    <row r="3106" ht="12.75">
      <c r="K3106" s="40"/>
    </row>
    <row r="3107" ht="12.75">
      <c r="K3107" s="40"/>
    </row>
    <row r="3108" ht="12.75">
      <c r="K3108" s="40"/>
    </row>
    <row r="3109" ht="12.75">
      <c r="K3109" s="40"/>
    </row>
    <row r="3110" ht="12.75">
      <c r="K3110" s="40"/>
    </row>
    <row r="3111" ht="12.75">
      <c r="K3111" s="40"/>
    </row>
    <row r="3112" ht="12.75">
      <c r="K3112" s="40"/>
    </row>
    <row r="3113" ht="12.75">
      <c r="K3113" s="40"/>
    </row>
    <row r="3114" ht="12.75">
      <c r="K3114" s="40"/>
    </row>
    <row r="3115" ht="12.75">
      <c r="K3115" s="40"/>
    </row>
    <row r="3116" ht="12.75">
      <c r="K3116" s="40"/>
    </row>
    <row r="3117" ht="12.75">
      <c r="K3117" s="40"/>
    </row>
    <row r="3118" ht="12.75">
      <c r="K3118" s="40"/>
    </row>
    <row r="3119" ht="12.75">
      <c r="K3119" s="40"/>
    </row>
    <row r="3120" ht="12.75">
      <c r="K3120" s="40"/>
    </row>
    <row r="3121" ht="12.75">
      <c r="K3121" s="40"/>
    </row>
    <row r="3122" ht="12.75">
      <c r="K3122" s="40"/>
    </row>
    <row r="3123" ht="12.75">
      <c r="K3123" s="40"/>
    </row>
    <row r="3124" ht="12.75">
      <c r="K3124" s="40"/>
    </row>
    <row r="3125" ht="12.75">
      <c r="K3125" s="40"/>
    </row>
    <row r="3126" ht="12.75">
      <c r="K3126" s="40"/>
    </row>
    <row r="3127" ht="12.75">
      <c r="K3127" s="40"/>
    </row>
    <row r="3128" ht="12.75">
      <c r="K3128" s="40"/>
    </row>
    <row r="3129" ht="12.75">
      <c r="K3129" s="40"/>
    </row>
    <row r="3130" ht="12.75">
      <c r="K3130" s="40"/>
    </row>
    <row r="3131" ht="12.75">
      <c r="K3131" s="40"/>
    </row>
    <row r="3132" ht="12.75">
      <c r="K3132" s="40"/>
    </row>
    <row r="3133" ht="12.75">
      <c r="K3133" s="40"/>
    </row>
    <row r="3134" ht="12.75">
      <c r="K3134" s="40"/>
    </row>
    <row r="3135" ht="12.75">
      <c r="K3135" s="40"/>
    </row>
    <row r="3136" ht="12.75">
      <c r="K3136" s="40"/>
    </row>
    <row r="3137" ht="12.75">
      <c r="K3137" s="40"/>
    </row>
    <row r="3138" ht="12.75">
      <c r="K3138" s="40"/>
    </row>
    <row r="3139" ht="12.75">
      <c r="K3139" s="40"/>
    </row>
    <row r="3140" ht="12.75">
      <c r="K3140" s="40"/>
    </row>
    <row r="3141" ht="12.75">
      <c r="K3141" s="40"/>
    </row>
    <row r="3142" ht="12.75">
      <c r="K3142" s="40"/>
    </row>
    <row r="3143" ht="12.75">
      <c r="K3143" s="40"/>
    </row>
    <row r="3144" ht="12.75">
      <c r="K3144" s="40"/>
    </row>
    <row r="3145" ht="12.75">
      <c r="K3145" s="40"/>
    </row>
    <row r="3146" ht="12.75">
      <c r="K3146" s="40"/>
    </row>
    <row r="3147" ht="12.75">
      <c r="K3147" s="40"/>
    </row>
    <row r="3148" ht="12.75">
      <c r="K3148" s="40"/>
    </row>
    <row r="3149" ht="12.75">
      <c r="K3149" s="40"/>
    </row>
    <row r="3150" ht="12.75">
      <c r="K3150" s="40"/>
    </row>
    <row r="3151" ht="12.75">
      <c r="K3151" s="40"/>
    </row>
    <row r="3152" ht="12.75">
      <c r="K3152" s="40"/>
    </row>
    <row r="3153" ht="12.75">
      <c r="K3153" s="40"/>
    </row>
    <row r="3154" ht="12.75">
      <c r="K3154" s="40"/>
    </row>
    <row r="3155" ht="12.75">
      <c r="K3155" s="40"/>
    </row>
    <row r="3156" ht="12.75">
      <c r="K3156" s="40"/>
    </row>
    <row r="3157" ht="12.75">
      <c r="K3157" s="40"/>
    </row>
    <row r="3158" ht="12.75">
      <c r="K3158" s="40"/>
    </row>
    <row r="3159" ht="12.75">
      <c r="K3159" s="40"/>
    </row>
    <row r="3160" ht="12.75">
      <c r="K3160" s="40"/>
    </row>
    <row r="3161" ht="12.75">
      <c r="K3161" s="40"/>
    </row>
    <row r="3162" ht="12.75">
      <c r="K3162" s="40"/>
    </row>
    <row r="3163" ht="12.75">
      <c r="K3163" s="40"/>
    </row>
    <row r="3164" ht="12.75">
      <c r="K3164" s="40"/>
    </row>
    <row r="3165" ht="12.75">
      <c r="K3165" s="40"/>
    </row>
    <row r="3166" ht="12.75">
      <c r="K3166" s="40"/>
    </row>
    <row r="3167" ht="12.75">
      <c r="K3167" s="40"/>
    </row>
    <row r="3168" ht="12.75">
      <c r="K3168" s="40"/>
    </row>
    <row r="3169" ht="12.75">
      <c r="K3169" s="40"/>
    </row>
    <row r="3170" ht="12.75">
      <c r="K3170" s="40"/>
    </row>
    <row r="3171" ht="12.75">
      <c r="K3171" s="40"/>
    </row>
    <row r="3172" ht="12.75">
      <c r="K3172" s="40"/>
    </row>
    <row r="3173" ht="12.75">
      <c r="K3173" s="40"/>
    </row>
    <row r="3174" ht="12.75">
      <c r="K3174" s="40"/>
    </row>
    <row r="3175" ht="12.75">
      <c r="K3175" s="40"/>
    </row>
    <row r="3176" ht="12.75">
      <c r="K3176" s="40"/>
    </row>
    <row r="3177" ht="12.75">
      <c r="K3177" s="40"/>
    </row>
    <row r="3178" ht="12.75">
      <c r="K3178" s="40"/>
    </row>
    <row r="3179" ht="12.75">
      <c r="K3179" s="40"/>
    </row>
    <row r="3180" ht="12.75">
      <c r="K3180" s="40"/>
    </row>
    <row r="3181" ht="12.75">
      <c r="K3181" s="40"/>
    </row>
    <row r="3182" ht="12.75">
      <c r="K3182" s="40"/>
    </row>
    <row r="3183" ht="12.75">
      <c r="K3183" s="40"/>
    </row>
    <row r="3184" ht="12.75">
      <c r="K3184" s="40"/>
    </row>
    <row r="3185" ht="12.75">
      <c r="K3185" s="40"/>
    </row>
    <row r="3186" ht="12.75">
      <c r="K3186" s="40"/>
    </row>
    <row r="3187" ht="12.75">
      <c r="K3187" s="40"/>
    </row>
    <row r="3188" ht="12.75">
      <c r="K3188" s="40"/>
    </row>
    <row r="3189" ht="12.75">
      <c r="K3189" s="40"/>
    </row>
    <row r="3190" ht="12.75">
      <c r="K3190" s="40"/>
    </row>
    <row r="3191" ht="12.75">
      <c r="K3191" s="40"/>
    </row>
    <row r="3192" ht="12.75">
      <c r="K3192" s="40"/>
    </row>
    <row r="3193" ht="12.75">
      <c r="K3193" s="40"/>
    </row>
    <row r="3194" ht="12.75">
      <c r="K3194" s="40"/>
    </row>
    <row r="3195" ht="12.75">
      <c r="K3195" s="40"/>
    </row>
    <row r="3196" ht="12.75">
      <c r="K3196" s="40"/>
    </row>
    <row r="3197" ht="12.75">
      <c r="K3197" s="40"/>
    </row>
    <row r="3198" ht="12.75">
      <c r="K3198" s="40"/>
    </row>
    <row r="3199" ht="12.75">
      <c r="K3199" s="40"/>
    </row>
    <row r="3200" ht="12.75">
      <c r="K3200" s="40"/>
    </row>
    <row r="3201" ht="12.75">
      <c r="K3201" s="40"/>
    </row>
    <row r="3202" ht="12.75">
      <c r="K3202" s="40"/>
    </row>
    <row r="3203" ht="12.75">
      <c r="K3203" s="40"/>
    </row>
    <row r="3204" ht="12.75">
      <c r="K3204" s="40"/>
    </row>
    <row r="3205" ht="12.75">
      <c r="K3205" s="40"/>
    </row>
    <row r="3206" ht="12.75">
      <c r="K3206" s="40"/>
    </row>
    <row r="3207" ht="12.75">
      <c r="K3207" s="40"/>
    </row>
    <row r="3208" ht="12.75">
      <c r="K3208" s="40"/>
    </row>
    <row r="3209" ht="12.75">
      <c r="K3209" s="40"/>
    </row>
    <row r="3210" ht="12.75">
      <c r="K3210" s="40"/>
    </row>
    <row r="3211" ht="12.75">
      <c r="K3211" s="40"/>
    </row>
    <row r="3212" ht="12.75">
      <c r="K3212" s="40"/>
    </row>
    <row r="3213" ht="12.75">
      <c r="K3213" s="40"/>
    </row>
    <row r="3214" ht="12.75">
      <c r="K3214" s="40"/>
    </row>
    <row r="3215" ht="12.75">
      <c r="K3215" s="40"/>
    </row>
    <row r="3216" ht="12.75">
      <c r="K3216" s="40"/>
    </row>
    <row r="3217" ht="12.75">
      <c r="K3217" s="40"/>
    </row>
    <row r="3218" ht="12.75">
      <c r="K3218" s="40"/>
    </row>
    <row r="3219" ht="12.75">
      <c r="K3219" s="40"/>
    </row>
    <row r="3220" ht="12.75">
      <c r="K3220" s="40"/>
    </row>
    <row r="3221" ht="12.75">
      <c r="K3221" s="40"/>
    </row>
    <row r="3222" ht="12.75">
      <c r="K3222" s="40"/>
    </row>
    <row r="3223" ht="12.75">
      <c r="K3223" s="40"/>
    </row>
    <row r="3224" ht="12.75">
      <c r="K3224" s="40"/>
    </row>
    <row r="3225" ht="12.75">
      <c r="K3225" s="40"/>
    </row>
    <row r="3226" ht="12.75">
      <c r="K3226" s="40"/>
    </row>
    <row r="3227" ht="12.75">
      <c r="K3227" s="40"/>
    </row>
    <row r="3228" ht="12.75">
      <c r="K3228" s="40"/>
    </row>
    <row r="3229" ht="12.75">
      <c r="K3229" s="40"/>
    </row>
    <row r="3230" ht="12.75">
      <c r="K3230" s="40"/>
    </row>
    <row r="3231" ht="12.75">
      <c r="K3231" s="40"/>
    </row>
    <row r="3232" ht="12.75">
      <c r="K3232" s="40"/>
    </row>
    <row r="3233" ht="12.75">
      <c r="K3233" s="40"/>
    </row>
    <row r="3234" ht="12.75">
      <c r="K3234" s="40"/>
    </row>
    <row r="3235" ht="12.75">
      <c r="K3235" s="40"/>
    </row>
    <row r="3236" ht="12.75">
      <c r="K3236" s="40"/>
    </row>
    <row r="3237" ht="12.75">
      <c r="K3237" s="40"/>
    </row>
    <row r="3238" ht="12.75">
      <c r="K3238" s="40"/>
    </row>
    <row r="3239" ht="12.75">
      <c r="K3239" s="40"/>
    </row>
    <row r="3240" ht="12.75">
      <c r="K3240" s="40"/>
    </row>
    <row r="3241" ht="12.75">
      <c r="K3241" s="40"/>
    </row>
    <row r="3242" ht="12.75">
      <c r="K3242" s="40"/>
    </row>
    <row r="3243" ht="12.75">
      <c r="K3243" s="40"/>
    </row>
    <row r="3244" ht="12.75">
      <c r="K3244" s="40"/>
    </row>
    <row r="3245" ht="12.75">
      <c r="K3245" s="40"/>
    </row>
    <row r="3246" ht="12.75">
      <c r="K3246" s="40"/>
    </row>
    <row r="3247" ht="12.75">
      <c r="K3247" s="40"/>
    </row>
    <row r="3248" ht="12.75">
      <c r="K3248" s="40"/>
    </row>
    <row r="3249" ht="12.75">
      <c r="K3249" s="40"/>
    </row>
    <row r="3250" ht="12.75">
      <c r="K3250" s="40"/>
    </row>
    <row r="3251" ht="12.75">
      <c r="K3251" s="40"/>
    </row>
    <row r="3252" ht="12.75">
      <c r="K3252" s="40"/>
    </row>
    <row r="3253" ht="12.75">
      <c r="K3253" s="40"/>
    </row>
    <row r="3254" ht="12.75">
      <c r="K3254" s="40"/>
    </row>
    <row r="3255" ht="12.75">
      <c r="K3255" s="40"/>
    </row>
    <row r="3256" ht="12.75">
      <c r="K3256" s="40"/>
    </row>
    <row r="3257" ht="12.75">
      <c r="K3257" s="40"/>
    </row>
    <row r="3258" ht="12.75">
      <c r="K3258" s="40"/>
    </row>
    <row r="3259" ht="12.75">
      <c r="K3259" s="40"/>
    </row>
    <row r="3260" ht="12.75">
      <c r="K3260" s="40"/>
    </row>
    <row r="3261" ht="12.75">
      <c r="K3261" s="40"/>
    </row>
    <row r="3262" ht="12.75">
      <c r="K3262" s="40"/>
    </row>
    <row r="3263" ht="12.75">
      <c r="K3263" s="40"/>
    </row>
    <row r="3264" ht="12.75">
      <c r="K3264" s="40"/>
    </row>
    <row r="3265" ht="12.75">
      <c r="K3265" s="40"/>
    </row>
    <row r="3266" ht="12.75">
      <c r="K3266" s="40"/>
    </row>
    <row r="3267" ht="12.75">
      <c r="K3267" s="40"/>
    </row>
    <row r="3268" ht="12.75">
      <c r="K3268" s="40"/>
    </row>
    <row r="3269" ht="12.75">
      <c r="K3269" s="40"/>
    </row>
    <row r="3270" ht="12.75">
      <c r="K3270" s="40"/>
    </row>
    <row r="3271" ht="12.75">
      <c r="K3271" s="40"/>
    </row>
    <row r="3272" ht="12.75">
      <c r="K3272" s="40"/>
    </row>
    <row r="3273" ht="12.75">
      <c r="K3273" s="40"/>
    </row>
    <row r="3274" ht="12.75">
      <c r="K3274" s="40"/>
    </row>
    <row r="3275" ht="12.75">
      <c r="K3275" s="40"/>
    </row>
    <row r="3276" ht="12.75">
      <c r="K3276" s="40"/>
    </row>
    <row r="3277" ht="12.75">
      <c r="K3277" s="40"/>
    </row>
    <row r="3278" ht="12.75">
      <c r="K3278" s="40"/>
    </row>
    <row r="3279" ht="12.75">
      <c r="K3279" s="40"/>
    </row>
    <row r="3280" ht="12.75">
      <c r="K3280" s="40"/>
    </row>
    <row r="3281" ht="12.75">
      <c r="K3281" s="40"/>
    </row>
    <row r="3282" ht="12.75">
      <c r="K3282" s="40"/>
    </row>
    <row r="3283" ht="12.75">
      <c r="K3283" s="40"/>
    </row>
    <row r="3284" ht="12.75">
      <c r="K3284" s="40"/>
    </row>
    <row r="3285" ht="12.75">
      <c r="K3285" s="40"/>
    </row>
    <row r="3286" ht="12.75">
      <c r="K3286" s="40"/>
    </row>
    <row r="3287" ht="12.75">
      <c r="K3287" s="40"/>
    </row>
    <row r="3288" ht="12.75">
      <c r="K3288" s="40"/>
    </row>
    <row r="3289" ht="12.75">
      <c r="K3289" s="40"/>
    </row>
    <row r="3290" ht="12.75">
      <c r="K3290" s="40"/>
    </row>
    <row r="3291" ht="12.75">
      <c r="K3291" s="40"/>
    </row>
    <row r="3292" ht="12.75">
      <c r="K3292" s="40"/>
    </row>
    <row r="3293" ht="12.75">
      <c r="K3293" s="40"/>
    </row>
    <row r="3294" ht="12.75">
      <c r="K3294" s="40"/>
    </row>
    <row r="3295" ht="12.75">
      <c r="K3295" s="40"/>
    </row>
    <row r="3296" ht="12.75">
      <c r="K3296" s="40"/>
    </row>
    <row r="3297" ht="12.75">
      <c r="K3297" s="40"/>
    </row>
    <row r="3298" ht="12.75">
      <c r="K3298" s="40"/>
    </row>
    <row r="3299" ht="12.75">
      <c r="K3299" s="40"/>
    </row>
    <row r="3300" ht="12.75">
      <c r="K3300" s="40"/>
    </row>
    <row r="3301" ht="12.75">
      <c r="K3301" s="40"/>
    </row>
    <row r="3302" ht="12.75">
      <c r="K3302" s="40"/>
    </row>
    <row r="3303" ht="12.75">
      <c r="K3303" s="40"/>
    </row>
    <row r="3304" ht="12.75">
      <c r="K3304" s="40"/>
    </row>
    <row r="3305" ht="12.75">
      <c r="K3305" s="40"/>
    </row>
    <row r="3306" ht="12.75">
      <c r="K3306" s="40"/>
    </row>
    <row r="3307" ht="12.75">
      <c r="K3307" s="40"/>
    </row>
    <row r="3308" ht="12.75">
      <c r="K3308" s="40"/>
    </row>
    <row r="3309" ht="12.75">
      <c r="K3309" s="40"/>
    </row>
    <row r="3310" ht="12.75">
      <c r="K3310" s="40"/>
    </row>
    <row r="3311" ht="12.75">
      <c r="K3311" s="40"/>
    </row>
    <row r="3312" ht="12.75">
      <c r="K3312" s="40"/>
    </row>
    <row r="3313" ht="12.75">
      <c r="K3313" s="40"/>
    </row>
    <row r="3314" ht="12.75">
      <c r="K3314" s="40"/>
    </row>
    <row r="3315" ht="12.75">
      <c r="K3315" s="40"/>
    </row>
    <row r="3316" ht="12.75">
      <c r="K3316" s="40"/>
    </row>
    <row r="3317" ht="12.75">
      <c r="K3317" s="40"/>
    </row>
    <row r="3318" ht="12.75">
      <c r="K3318" s="40"/>
    </row>
    <row r="3319" ht="12.75">
      <c r="K3319" s="40"/>
    </row>
    <row r="3320" ht="12.75">
      <c r="K3320" s="40"/>
    </row>
    <row r="3321" ht="12.75">
      <c r="K3321" s="40"/>
    </row>
    <row r="3322" ht="12.75">
      <c r="K3322" s="40"/>
    </row>
    <row r="3323" ht="12.75">
      <c r="K3323" s="40"/>
    </row>
    <row r="3324" ht="12.75">
      <c r="K3324" s="40"/>
    </row>
    <row r="3325" ht="12.75">
      <c r="K3325" s="40"/>
    </row>
    <row r="3326" ht="12.75">
      <c r="K3326" s="40"/>
    </row>
    <row r="3327" ht="12.75">
      <c r="K3327" s="40"/>
    </row>
    <row r="3328" ht="12.75">
      <c r="K3328" s="40"/>
    </row>
    <row r="3329" ht="12.75">
      <c r="K3329" s="40"/>
    </row>
    <row r="3330" ht="12.75">
      <c r="K3330" s="40"/>
    </row>
    <row r="3331" ht="12.75">
      <c r="K3331" s="40"/>
    </row>
    <row r="3332" ht="12.75">
      <c r="K3332" s="40"/>
    </row>
    <row r="3333" ht="12.75">
      <c r="K3333" s="40"/>
    </row>
    <row r="3334" ht="12.75">
      <c r="K3334" s="40"/>
    </row>
    <row r="3335" ht="12.75">
      <c r="K3335" s="40"/>
    </row>
    <row r="3336" ht="12.75">
      <c r="K3336" s="40"/>
    </row>
    <row r="3337" ht="12.75">
      <c r="K3337" s="40"/>
    </row>
    <row r="3338" ht="12.75">
      <c r="K3338" s="40"/>
    </row>
    <row r="3339" ht="12.75">
      <c r="K3339" s="40"/>
    </row>
    <row r="3340" ht="12.75">
      <c r="K3340" s="40"/>
    </row>
    <row r="3341" ht="12.75">
      <c r="K3341" s="40"/>
    </row>
    <row r="3342" ht="12.75">
      <c r="K3342" s="40"/>
    </row>
    <row r="3343" ht="12.75">
      <c r="K3343" s="40"/>
    </row>
    <row r="3344" ht="12.75">
      <c r="K3344" s="40"/>
    </row>
    <row r="3345" ht="12.75">
      <c r="K3345" s="40"/>
    </row>
    <row r="3346" ht="12.75">
      <c r="K3346" s="40"/>
    </row>
    <row r="3347" ht="12.75">
      <c r="K3347" s="40"/>
    </row>
    <row r="3348" ht="12.75">
      <c r="K3348" s="40"/>
    </row>
    <row r="3349" ht="12.75">
      <c r="K3349" s="40"/>
    </row>
    <row r="3350" ht="12.75">
      <c r="K3350" s="40"/>
    </row>
    <row r="3351" ht="12.75">
      <c r="K3351" s="40"/>
    </row>
    <row r="3352" ht="12.75">
      <c r="K3352" s="40"/>
    </row>
    <row r="3353" ht="12.75">
      <c r="K3353" s="40"/>
    </row>
    <row r="3354" ht="12.75">
      <c r="K3354" s="40"/>
    </row>
    <row r="3355" ht="12.75">
      <c r="K3355" s="40"/>
    </row>
    <row r="3356" ht="12.75">
      <c r="K3356" s="40"/>
    </row>
    <row r="3357" ht="12.75">
      <c r="K3357" s="40"/>
    </row>
    <row r="3358" ht="12.75">
      <c r="K3358" s="40"/>
    </row>
    <row r="3359" ht="12.75">
      <c r="K3359" s="40"/>
    </row>
    <row r="3360" ht="12.75">
      <c r="K3360" s="40"/>
    </row>
    <row r="3361" ht="12.75">
      <c r="K3361" s="40"/>
    </row>
    <row r="3362" ht="12.75">
      <c r="K3362" s="40"/>
    </row>
    <row r="3363" ht="12.75">
      <c r="K3363" s="40"/>
    </row>
    <row r="3364" ht="12.75">
      <c r="K3364" s="40"/>
    </row>
    <row r="3365" ht="12.75">
      <c r="K3365" s="40"/>
    </row>
    <row r="3366" ht="12.75">
      <c r="K3366" s="40"/>
    </row>
    <row r="3367" ht="12.75">
      <c r="K3367" s="40"/>
    </row>
    <row r="3368" ht="12.75">
      <c r="K3368" s="40"/>
    </row>
    <row r="3369" ht="12.75">
      <c r="K3369" s="40"/>
    </row>
    <row r="3370" ht="12.75">
      <c r="K3370" s="40"/>
    </row>
    <row r="3371" ht="12.75">
      <c r="K3371" s="40"/>
    </row>
    <row r="3372" ht="12.75">
      <c r="K3372" s="40"/>
    </row>
    <row r="3373" ht="12.75">
      <c r="K3373" s="40"/>
    </row>
    <row r="3374" ht="12.75">
      <c r="K3374" s="40"/>
    </row>
    <row r="3375" ht="12.75">
      <c r="K3375" s="40"/>
    </row>
    <row r="3376" ht="12.75">
      <c r="K3376" s="40"/>
    </row>
    <row r="3377" ht="12.75">
      <c r="K3377" s="40"/>
    </row>
    <row r="3378" ht="12.75">
      <c r="K3378" s="40"/>
    </row>
    <row r="3379" ht="12.75">
      <c r="K3379" s="40"/>
    </row>
    <row r="3380" ht="12.75">
      <c r="K3380" s="40"/>
    </row>
    <row r="3381" ht="12.75">
      <c r="K3381" s="40"/>
    </row>
    <row r="3382" ht="12.75">
      <c r="K3382" s="40"/>
    </row>
    <row r="3383" ht="12.75">
      <c r="K3383" s="40"/>
    </row>
    <row r="3384" ht="12.75">
      <c r="K3384" s="40"/>
    </row>
    <row r="3385" ht="12.75">
      <c r="K3385" s="40"/>
    </row>
    <row r="3386" ht="12.75">
      <c r="K3386" s="40"/>
    </row>
    <row r="3387" ht="12.75">
      <c r="K3387" s="40"/>
    </row>
    <row r="3388" ht="12.75">
      <c r="K3388" s="40"/>
    </row>
    <row r="3389" ht="12.75">
      <c r="K3389" s="40"/>
    </row>
    <row r="3390" ht="12.75">
      <c r="K3390" s="40"/>
    </row>
    <row r="3391" ht="12.75">
      <c r="K3391" s="40"/>
    </row>
    <row r="3392" ht="12.75">
      <c r="K3392" s="40"/>
    </row>
    <row r="3393" ht="12.75">
      <c r="K3393" s="40"/>
    </row>
    <row r="3394" ht="12.75">
      <c r="K3394" s="40"/>
    </row>
    <row r="3395" ht="12.75">
      <c r="K3395" s="40"/>
    </row>
    <row r="3396" ht="12.75">
      <c r="K3396" s="40"/>
    </row>
    <row r="3397" ht="12.75">
      <c r="K3397" s="40"/>
    </row>
    <row r="3398" ht="12.75">
      <c r="K3398" s="40"/>
    </row>
    <row r="3399" ht="12.75">
      <c r="K3399" s="40"/>
    </row>
    <row r="3400" ht="12.75">
      <c r="K3400" s="40"/>
    </row>
    <row r="3401" ht="12.75">
      <c r="K3401" s="40"/>
    </row>
    <row r="3402" ht="12.75">
      <c r="K3402" s="40"/>
    </row>
    <row r="3403" ht="12.75">
      <c r="K3403" s="40"/>
    </row>
    <row r="3404" ht="12.75">
      <c r="K3404" s="40"/>
    </row>
    <row r="3405" ht="12.75">
      <c r="K3405" s="40"/>
    </row>
    <row r="3406" ht="12.75">
      <c r="K3406" s="40"/>
    </row>
    <row r="3407" ht="12.75">
      <c r="K3407" s="40"/>
    </row>
    <row r="3408" ht="12.75">
      <c r="K3408" s="40"/>
    </row>
    <row r="3409" ht="12.75">
      <c r="K3409" s="40"/>
    </row>
    <row r="3410" ht="12.75">
      <c r="K3410" s="40"/>
    </row>
    <row r="3411" ht="12.75">
      <c r="K3411" s="40"/>
    </row>
    <row r="3412" ht="12.75">
      <c r="K3412" s="40"/>
    </row>
    <row r="3413" ht="12.75">
      <c r="K3413" s="40"/>
    </row>
    <row r="3414" ht="12.75">
      <c r="K3414" s="40"/>
    </row>
    <row r="3415" ht="12.75">
      <c r="K3415" s="40"/>
    </row>
    <row r="3416" ht="12.75">
      <c r="K3416" s="40"/>
    </row>
    <row r="3417" ht="12.75">
      <c r="K3417" s="40"/>
    </row>
    <row r="3418" ht="12.75">
      <c r="K3418" s="40"/>
    </row>
    <row r="3419" ht="12.75">
      <c r="K3419" s="40"/>
    </row>
    <row r="3420" ht="12.75">
      <c r="K3420" s="40"/>
    </row>
    <row r="3421" ht="12.75">
      <c r="K3421" s="40"/>
    </row>
    <row r="3422" ht="12.75">
      <c r="K3422" s="40"/>
    </row>
    <row r="3423" ht="12.75">
      <c r="K3423" s="40"/>
    </row>
    <row r="3424" ht="12.75">
      <c r="K3424" s="40"/>
    </row>
    <row r="3425" ht="12.75">
      <c r="K3425" s="40"/>
    </row>
    <row r="3426" ht="12.75">
      <c r="K3426" s="40"/>
    </row>
    <row r="3427" ht="12.75">
      <c r="K3427" s="40"/>
    </row>
    <row r="3428" ht="12.75">
      <c r="K3428" s="40"/>
    </row>
    <row r="3429" ht="12.75">
      <c r="K3429" s="40"/>
    </row>
    <row r="3430" ht="12.75">
      <c r="K3430" s="40"/>
    </row>
    <row r="3431" ht="12.75">
      <c r="K3431" s="40"/>
    </row>
    <row r="3432" ht="12.75">
      <c r="K3432" s="40"/>
    </row>
    <row r="3433" ht="12.75">
      <c r="K3433" s="40"/>
    </row>
    <row r="3434" ht="12.75">
      <c r="K3434" s="40"/>
    </row>
    <row r="3435" ht="12.75">
      <c r="K3435" s="40"/>
    </row>
    <row r="3436" ht="12.75">
      <c r="K3436" s="40"/>
    </row>
    <row r="3437" ht="12.75">
      <c r="K3437" s="40"/>
    </row>
    <row r="3438" ht="12.75">
      <c r="K3438" s="40"/>
    </row>
    <row r="3439" ht="12.75">
      <c r="K3439" s="40"/>
    </row>
    <row r="3440" ht="12.75">
      <c r="K3440" s="40"/>
    </row>
    <row r="3441" ht="12.75">
      <c r="K3441" s="40"/>
    </row>
    <row r="3442" ht="12.75">
      <c r="K3442" s="40"/>
    </row>
    <row r="3443" ht="12.75">
      <c r="K3443" s="40"/>
    </row>
    <row r="3444" ht="12.75">
      <c r="K3444" s="40"/>
    </row>
    <row r="3445" ht="12.75">
      <c r="K3445" s="40"/>
    </row>
    <row r="3446" ht="12.75">
      <c r="K3446" s="40"/>
    </row>
    <row r="3447" ht="12.75">
      <c r="K3447" s="40"/>
    </row>
    <row r="3448" ht="12.75">
      <c r="K3448" s="40"/>
    </row>
    <row r="3449" ht="12.75">
      <c r="K3449" s="40"/>
    </row>
    <row r="3450" ht="12.75">
      <c r="K3450" s="40"/>
    </row>
    <row r="3451" ht="12.75">
      <c r="K3451" s="40"/>
    </row>
    <row r="3452" ht="12.75">
      <c r="K3452" s="40"/>
    </row>
    <row r="3453" ht="12.75">
      <c r="K3453" s="40"/>
    </row>
    <row r="3454" ht="12.75">
      <c r="K3454" s="40"/>
    </row>
    <row r="3455" ht="12.75">
      <c r="K3455" s="40"/>
    </row>
    <row r="3456" ht="12.75">
      <c r="K3456" s="40"/>
    </row>
    <row r="3457" ht="12.75">
      <c r="K3457" s="40"/>
    </row>
    <row r="3458" ht="12.75">
      <c r="K3458" s="40"/>
    </row>
    <row r="3459" ht="12.75">
      <c r="K3459" s="40"/>
    </row>
    <row r="3460" ht="12.75">
      <c r="K3460" s="40"/>
    </row>
    <row r="3461" ht="12.75">
      <c r="K3461" s="40"/>
    </row>
    <row r="3462" ht="12.75">
      <c r="K3462" s="40"/>
    </row>
    <row r="3463" ht="12.75">
      <c r="K3463" s="40"/>
    </row>
    <row r="3464" ht="12.75">
      <c r="K3464" s="40"/>
    </row>
    <row r="3465" ht="12.75">
      <c r="K3465" s="40"/>
    </row>
    <row r="3466" ht="12.75">
      <c r="K3466" s="40"/>
    </row>
    <row r="3467" ht="12.75">
      <c r="K3467" s="40"/>
    </row>
    <row r="3468" ht="12.75">
      <c r="K3468" s="40"/>
    </row>
    <row r="3469" ht="12.75">
      <c r="K3469" s="40"/>
    </row>
    <row r="3470" ht="12.75">
      <c r="K3470" s="40"/>
    </row>
    <row r="3471" ht="12.75">
      <c r="K3471" s="40"/>
    </row>
    <row r="3472" ht="12.75">
      <c r="K3472" s="40"/>
    </row>
    <row r="3473" ht="12.75">
      <c r="K3473" s="40"/>
    </row>
    <row r="3474" ht="12.75">
      <c r="K3474" s="40"/>
    </row>
    <row r="3475" ht="12.75">
      <c r="K3475" s="40"/>
    </row>
    <row r="3476" ht="12.75">
      <c r="K3476" s="40"/>
    </row>
    <row r="3477" ht="12.75">
      <c r="K3477" s="40"/>
    </row>
    <row r="3478" ht="12.75">
      <c r="K3478" s="40"/>
    </row>
    <row r="3479" ht="12.75">
      <c r="K3479" s="40"/>
    </row>
    <row r="3480" ht="12.75">
      <c r="K3480" s="40"/>
    </row>
    <row r="3481" ht="12.75">
      <c r="K3481" s="40"/>
    </row>
    <row r="3482" ht="12.75">
      <c r="K3482" s="40"/>
    </row>
    <row r="3483" ht="12.75">
      <c r="K3483" s="40"/>
    </row>
    <row r="3484" ht="12.75">
      <c r="K3484" s="40"/>
    </row>
    <row r="3485" ht="12.75">
      <c r="K3485" s="40"/>
    </row>
    <row r="3486" ht="12.75">
      <c r="K3486" s="40"/>
    </row>
    <row r="3487" ht="12.75">
      <c r="K3487" s="40"/>
    </row>
    <row r="3488" ht="12.75">
      <c r="K3488" s="40"/>
    </row>
    <row r="3489" ht="12.75">
      <c r="K3489" s="40"/>
    </row>
    <row r="3490" ht="12.75">
      <c r="K3490" s="40"/>
    </row>
    <row r="3491" ht="12.75">
      <c r="K3491" s="40"/>
    </row>
    <row r="3492" ht="12.75">
      <c r="K3492" s="40"/>
    </row>
    <row r="3493" ht="12.75">
      <c r="K3493" s="40"/>
    </row>
    <row r="3494" ht="12.75">
      <c r="K3494" s="40"/>
    </row>
    <row r="3495" ht="12.75">
      <c r="K3495" s="40"/>
    </row>
    <row r="3496" ht="12.75">
      <c r="K3496" s="40"/>
    </row>
    <row r="3497" ht="12.75">
      <c r="K3497" s="40"/>
    </row>
    <row r="3498" ht="12.75">
      <c r="K3498" s="40"/>
    </row>
    <row r="3499" ht="12.75">
      <c r="K3499" s="40"/>
    </row>
    <row r="3500" ht="12.75">
      <c r="K3500" s="40"/>
    </row>
    <row r="3501" ht="12.75">
      <c r="K3501" s="40"/>
    </row>
    <row r="3502" ht="12.75">
      <c r="K3502" s="40"/>
    </row>
    <row r="3503" ht="12.75">
      <c r="K3503" s="40"/>
    </row>
    <row r="3504" ht="12.75">
      <c r="K3504" s="40"/>
    </row>
    <row r="3505" ht="12.75">
      <c r="K3505" s="40"/>
    </row>
    <row r="3506" ht="12.75">
      <c r="K3506" s="40"/>
    </row>
    <row r="3507" ht="12.75">
      <c r="K3507" s="40"/>
    </row>
    <row r="3508" ht="12.75">
      <c r="K3508" s="40"/>
    </row>
    <row r="3509" ht="12.75">
      <c r="K3509" s="40"/>
    </row>
    <row r="3510" ht="12.75">
      <c r="K3510" s="40"/>
    </row>
    <row r="3511" ht="12.75">
      <c r="K3511" s="40"/>
    </row>
    <row r="3512" ht="12.75">
      <c r="K3512" s="40"/>
    </row>
    <row r="3513" ht="12.75">
      <c r="K3513" s="40"/>
    </row>
    <row r="3514" ht="12.75">
      <c r="K3514" s="40"/>
    </row>
    <row r="3515" ht="12.75">
      <c r="K3515" s="40"/>
    </row>
    <row r="3516" ht="12.75">
      <c r="K3516" s="40"/>
    </row>
    <row r="3517" ht="12.75">
      <c r="K3517" s="40"/>
    </row>
    <row r="3518" ht="12.75">
      <c r="K3518" s="40"/>
    </row>
    <row r="3519" ht="12.75">
      <c r="K3519" s="40"/>
    </row>
    <row r="3520" ht="12.75">
      <c r="K3520" s="40"/>
    </row>
    <row r="3521" ht="12.75">
      <c r="K3521" s="40"/>
    </row>
    <row r="3522" ht="12.75">
      <c r="K3522" s="40"/>
    </row>
    <row r="3523" ht="12.75">
      <c r="K3523" s="40"/>
    </row>
    <row r="3524" ht="12.75">
      <c r="K3524" s="40"/>
    </row>
    <row r="3525" ht="12.75">
      <c r="K3525" s="40"/>
    </row>
    <row r="3526" ht="12.75">
      <c r="K3526" s="40"/>
    </row>
    <row r="3527" ht="12.75">
      <c r="K3527" s="40"/>
    </row>
    <row r="3528" ht="12.75">
      <c r="K3528" s="40"/>
    </row>
    <row r="3529" ht="12.75">
      <c r="K3529" s="40"/>
    </row>
    <row r="3530" ht="12.75">
      <c r="K3530" s="40"/>
    </row>
    <row r="3531" ht="12.75">
      <c r="K3531" s="40"/>
    </row>
    <row r="3532" ht="12.75">
      <c r="K3532" s="40"/>
    </row>
    <row r="3533" ht="12.75">
      <c r="K3533" s="40"/>
    </row>
    <row r="3534" ht="12.75">
      <c r="K3534" s="40"/>
    </row>
    <row r="3535" ht="12.75">
      <c r="K3535" s="40"/>
    </row>
    <row r="3536" ht="12.75">
      <c r="K3536" s="40"/>
    </row>
    <row r="3537" ht="12.75">
      <c r="K3537" s="40"/>
    </row>
    <row r="3538" ht="12.75">
      <c r="K3538" s="40"/>
    </row>
    <row r="3539" ht="12.75">
      <c r="K3539" s="40"/>
    </row>
    <row r="3540" ht="12.75">
      <c r="K3540" s="40"/>
    </row>
    <row r="3541" ht="12.75">
      <c r="K3541" s="40"/>
    </row>
    <row r="3542" ht="12.75">
      <c r="K3542" s="40"/>
    </row>
    <row r="3543" ht="12.75">
      <c r="K3543" s="40"/>
    </row>
    <row r="3544" ht="12.75">
      <c r="K3544" s="40"/>
    </row>
    <row r="3545" ht="12.75">
      <c r="K3545" s="40"/>
    </row>
    <row r="3546" ht="12.75">
      <c r="K3546" s="40"/>
    </row>
    <row r="3547" ht="12.75">
      <c r="K3547" s="40"/>
    </row>
    <row r="3548" ht="12.75">
      <c r="K3548" s="40"/>
    </row>
    <row r="3549" ht="12.75">
      <c r="K3549" s="40"/>
    </row>
    <row r="3550" ht="12.75">
      <c r="K3550" s="40"/>
    </row>
    <row r="3551" ht="12.75">
      <c r="K3551" s="40"/>
    </row>
    <row r="3552" ht="12.75">
      <c r="K3552" s="40"/>
    </row>
    <row r="3553" ht="12.75">
      <c r="K3553" s="40"/>
    </row>
    <row r="3554" ht="12.75">
      <c r="K3554" s="40"/>
    </row>
    <row r="3555" ht="12.75">
      <c r="K3555" s="40"/>
    </row>
    <row r="3556" ht="12.75">
      <c r="K3556" s="40"/>
    </row>
    <row r="3557" ht="12.75">
      <c r="K3557" s="40"/>
    </row>
    <row r="3558" ht="12.75">
      <c r="K3558" s="40"/>
    </row>
    <row r="3559" ht="12.75">
      <c r="K3559" s="40"/>
    </row>
    <row r="3560" ht="12.75">
      <c r="K3560" s="40"/>
    </row>
    <row r="3561" ht="12.75">
      <c r="K3561" s="40"/>
    </row>
    <row r="3562" ht="12.75">
      <c r="K3562" s="40"/>
    </row>
    <row r="3563" ht="12.75">
      <c r="K3563" s="40"/>
    </row>
    <row r="3564" ht="12.75">
      <c r="K3564" s="40"/>
    </row>
    <row r="3565" ht="12.75">
      <c r="K3565" s="40"/>
    </row>
    <row r="3566" ht="12.75">
      <c r="K3566" s="40"/>
    </row>
    <row r="3567" ht="12.75">
      <c r="K3567" s="40"/>
    </row>
    <row r="3568" ht="12.75">
      <c r="K3568" s="40"/>
    </row>
    <row r="3569" ht="12.75">
      <c r="K3569" s="40"/>
    </row>
    <row r="3570" ht="12.75">
      <c r="K3570" s="40"/>
    </row>
    <row r="3571" ht="12.75">
      <c r="K3571" s="40"/>
    </row>
    <row r="3572" ht="12.75">
      <c r="K3572" s="40"/>
    </row>
    <row r="3573" ht="12.75">
      <c r="K3573" s="40"/>
    </row>
    <row r="3574" ht="12.75">
      <c r="K3574" s="40"/>
    </row>
    <row r="3575" ht="12.75">
      <c r="K3575" s="40"/>
    </row>
    <row r="3576" ht="12.75">
      <c r="K3576" s="40"/>
    </row>
    <row r="3577" ht="12.75">
      <c r="K3577" s="40"/>
    </row>
    <row r="3578" ht="12.75">
      <c r="K3578" s="40"/>
    </row>
    <row r="3579" ht="12.75">
      <c r="K3579" s="40"/>
    </row>
    <row r="3580" ht="12.75">
      <c r="K3580" s="40"/>
    </row>
    <row r="3581" ht="12.75">
      <c r="K3581" s="40"/>
    </row>
    <row r="3582" ht="12.75">
      <c r="K3582" s="40"/>
    </row>
    <row r="3583" ht="12.75">
      <c r="K3583" s="40"/>
    </row>
    <row r="3584" ht="12.75">
      <c r="K3584" s="40"/>
    </row>
    <row r="3585" ht="12.75">
      <c r="K3585" s="40"/>
    </row>
    <row r="3586" ht="12.75">
      <c r="K3586" s="40"/>
    </row>
    <row r="3587" ht="12.75">
      <c r="K3587" s="40"/>
    </row>
    <row r="3588" ht="12.75">
      <c r="K3588" s="40"/>
    </row>
    <row r="3589" ht="12.75">
      <c r="K3589" s="40"/>
    </row>
    <row r="3590" ht="12.75">
      <c r="K3590" s="40"/>
    </row>
    <row r="3591" ht="12.75">
      <c r="K3591" s="40"/>
    </row>
    <row r="3592" ht="12.75">
      <c r="K3592" s="40"/>
    </row>
    <row r="3593" ht="12.75">
      <c r="K3593" s="40"/>
    </row>
    <row r="3594" ht="12.75">
      <c r="K3594" s="40"/>
    </row>
    <row r="3595" ht="12.75">
      <c r="K3595" s="40"/>
    </row>
    <row r="3596" ht="12.75">
      <c r="K3596" s="40"/>
    </row>
    <row r="3597" ht="12.75">
      <c r="K3597" s="40"/>
    </row>
    <row r="3598" ht="12.75">
      <c r="K3598" s="40"/>
    </row>
    <row r="3599" ht="12.75">
      <c r="K3599" s="40"/>
    </row>
    <row r="3600" ht="12.75">
      <c r="K3600" s="40"/>
    </row>
    <row r="3601" ht="12.75">
      <c r="K3601" s="40"/>
    </row>
    <row r="3602" ht="12.75">
      <c r="K3602" s="40"/>
    </row>
    <row r="3603" ht="12.75">
      <c r="K3603" s="40"/>
    </row>
    <row r="3604" ht="12.75">
      <c r="K3604" s="40"/>
    </row>
    <row r="3605" ht="12.75">
      <c r="K3605" s="40"/>
    </row>
    <row r="3606" ht="12.75">
      <c r="K3606" s="40"/>
    </row>
    <row r="3607" ht="12.75">
      <c r="K3607" s="40"/>
    </row>
    <row r="3608" ht="12.75">
      <c r="K3608" s="40"/>
    </row>
    <row r="3609" ht="12.75">
      <c r="K3609" s="40"/>
    </row>
    <row r="3610" ht="12.75">
      <c r="K3610" s="40"/>
    </row>
    <row r="3611" ht="12.75">
      <c r="K3611" s="40"/>
    </row>
    <row r="3612" ht="12.75">
      <c r="K3612" s="40"/>
    </row>
    <row r="3613" ht="12.75">
      <c r="K3613" s="40"/>
    </row>
    <row r="3614" ht="12.75">
      <c r="K3614" s="40"/>
    </row>
    <row r="3615" ht="12.75">
      <c r="K3615" s="40"/>
    </row>
    <row r="3616" ht="12.75">
      <c r="K3616" s="40"/>
    </row>
    <row r="3617" ht="12.75">
      <c r="K3617" s="40"/>
    </row>
    <row r="3618" ht="12.75">
      <c r="K3618" s="40"/>
    </row>
    <row r="3619" ht="12.75">
      <c r="K3619" s="40"/>
    </row>
    <row r="3620" ht="12.75">
      <c r="K3620" s="40"/>
    </row>
    <row r="3621" ht="12.75">
      <c r="K3621" s="40"/>
    </row>
    <row r="3622" ht="12.75">
      <c r="K3622" s="40"/>
    </row>
    <row r="3623" ht="12.75">
      <c r="K3623" s="40"/>
    </row>
    <row r="3624" ht="12.75">
      <c r="K3624" s="40"/>
    </row>
    <row r="3625" ht="12.75">
      <c r="K3625" s="40"/>
    </row>
    <row r="3626" ht="12.75">
      <c r="K3626" s="40"/>
    </row>
    <row r="3627" ht="12.75">
      <c r="K3627" s="40"/>
    </row>
    <row r="3628" ht="12.75">
      <c r="K3628" s="40"/>
    </row>
    <row r="3629" ht="12.75">
      <c r="K3629" s="40"/>
    </row>
    <row r="3630" ht="12.75">
      <c r="K3630" s="40"/>
    </row>
    <row r="3631" ht="12.75">
      <c r="K3631" s="40"/>
    </row>
    <row r="3632" ht="12.75">
      <c r="K3632" s="40"/>
    </row>
    <row r="3633" ht="12.75">
      <c r="K3633" s="40"/>
    </row>
    <row r="3634" ht="12.75">
      <c r="K3634" s="40"/>
    </row>
    <row r="3635" ht="12.75">
      <c r="K3635" s="40"/>
    </row>
    <row r="3636" ht="12.75">
      <c r="K3636" s="40"/>
    </row>
    <row r="3637" ht="12.75">
      <c r="K3637" s="40"/>
    </row>
    <row r="3638" ht="12.75">
      <c r="K3638" s="40"/>
    </row>
    <row r="3639" ht="12.75">
      <c r="K3639" s="40"/>
    </row>
    <row r="3640" ht="12.75">
      <c r="K3640" s="40"/>
    </row>
    <row r="3641" ht="12.75">
      <c r="K3641" s="40"/>
    </row>
    <row r="3642" ht="12.75">
      <c r="K3642" s="40"/>
    </row>
    <row r="3643" ht="12.75">
      <c r="K3643" s="40"/>
    </row>
    <row r="3644" ht="12.75">
      <c r="K3644" s="40"/>
    </row>
    <row r="3645" ht="12.75">
      <c r="K3645" s="40"/>
    </row>
    <row r="3646" ht="12.75">
      <c r="K3646" s="40"/>
    </row>
    <row r="3647" ht="12.75">
      <c r="K3647" s="40"/>
    </row>
    <row r="3648" ht="12.75">
      <c r="K3648" s="40"/>
    </row>
    <row r="3649" ht="12.75">
      <c r="K3649" s="40"/>
    </row>
    <row r="3650" ht="12.75">
      <c r="K3650" s="40"/>
    </row>
    <row r="3651" ht="12.75">
      <c r="K3651" s="40"/>
    </row>
    <row r="3652" ht="12.75">
      <c r="K3652" s="40"/>
    </row>
    <row r="3653" ht="12.75">
      <c r="K3653" s="40"/>
    </row>
    <row r="3654" ht="12.75">
      <c r="K3654" s="40"/>
    </row>
    <row r="3655" ht="12.75">
      <c r="K3655" s="40"/>
    </row>
    <row r="3656" ht="12.75">
      <c r="K3656" s="40"/>
    </row>
    <row r="3657" ht="12.75">
      <c r="K3657" s="40"/>
    </row>
    <row r="3658" ht="12.75">
      <c r="K3658" s="40"/>
    </row>
    <row r="3659" ht="12.75">
      <c r="K3659" s="40"/>
    </row>
    <row r="3660" ht="12.75">
      <c r="K3660" s="40"/>
    </row>
    <row r="3661" ht="12.75">
      <c r="K3661" s="40"/>
    </row>
    <row r="3662" ht="12.75">
      <c r="K3662" s="40"/>
    </row>
    <row r="3663" ht="12.75">
      <c r="K3663" s="40"/>
    </row>
    <row r="3664" ht="12.75">
      <c r="K3664" s="40"/>
    </row>
    <row r="3665" ht="12.75">
      <c r="K3665" s="40"/>
    </row>
    <row r="3666" ht="12.75">
      <c r="K3666" s="40"/>
    </row>
    <row r="3667" ht="12.75">
      <c r="K3667" s="40"/>
    </row>
    <row r="3668" ht="12.75">
      <c r="K3668" s="40"/>
    </row>
    <row r="3669" ht="12.75">
      <c r="K3669" s="40"/>
    </row>
    <row r="3670" ht="12.75">
      <c r="K3670" s="40"/>
    </row>
    <row r="3671" ht="12.75">
      <c r="K3671" s="40"/>
    </row>
    <row r="3672" ht="12.75">
      <c r="K3672" s="40"/>
    </row>
    <row r="3673" ht="12.75">
      <c r="K3673" s="40"/>
    </row>
    <row r="3674" ht="12.75">
      <c r="K3674" s="40"/>
    </row>
    <row r="3675" ht="12.75">
      <c r="K3675" s="40"/>
    </row>
    <row r="3676" ht="12.75">
      <c r="K3676" s="40"/>
    </row>
    <row r="3677" ht="12.75">
      <c r="K3677" s="40"/>
    </row>
    <row r="3678" ht="12.75">
      <c r="K3678" s="40"/>
    </row>
    <row r="3679" ht="12.75">
      <c r="K3679" s="40"/>
    </row>
    <row r="3680" ht="12.75">
      <c r="K3680" s="40"/>
    </row>
    <row r="3681" ht="12.75">
      <c r="K3681" s="40"/>
    </row>
    <row r="3682" ht="12.75">
      <c r="K3682" s="40"/>
    </row>
    <row r="3683" ht="12.75">
      <c r="K3683" s="40"/>
    </row>
    <row r="3684" ht="12.75">
      <c r="K3684" s="40"/>
    </row>
    <row r="3685" ht="12.75">
      <c r="K3685" s="40"/>
    </row>
    <row r="3686" ht="12.75">
      <c r="K3686" s="40"/>
    </row>
    <row r="3687" ht="12.75">
      <c r="K3687" s="40"/>
    </row>
    <row r="3688" ht="12.75">
      <c r="K3688" s="40"/>
    </row>
    <row r="3689" ht="12.75">
      <c r="K3689" s="40"/>
    </row>
    <row r="3690" ht="12.75">
      <c r="K3690" s="40"/>
    </row>
    <row r="3691" ht="12.75">
      <c r="K3691" s="40"/>
    </row>
    <row r="3692" ht="12.75">
      <c r="K3692" s="40"/>
    </row>
    <row r="3693" ht="12.75">
      <c r="K3693" s="40"/>
    </row>
    <row r="3694" ht="12.75">
      <c r="K3694" s="40"/>
    </row>
    <row r="3695" ht="12.75">
      <c r="K3695" s="40"/>
    </row>
    <row r="3696" ht="12.75">
      <c r="K3696" s="40"/>
    </row>
    <row r="3697" ht="12.75">
      <c r="K3697" s="40"/>
    </row>
    <row r="3698" ht="12.75">
      <c r="K3698" s="40"/>
    </row>
    <row r="3699" ht="12.75">
      <c r="K3699" s="40"/>
    </row>
    <row r="3700" ht="12.75">
      <c r="K3700" s="40"/>
    </row>
    <row r="3701" ht="12.75">
      <c r="K3701" s="40"/>
    </row>
    <row r="3702" ht="12.75">
      <c r="K3702" s="40"/>
    </row>
    <row r="3703" ht="12.75">
      <c r="K3703" s="40"/>
    </row>
    <row r="3704" ht="12.75">
      <c r="K3704" s="40"/>
    </row>
    <row r="3705" ht="12.75">
      <c r="K3705" s="40"/>
    </row>
    <row r="3706" ht="12.75">
      <c r="K3706" s="40"/>
    </row>
    <row r="3707" ht="12.75">
      <c r="K3707" s="40"/>
    </row>
    <row r="3708" ht="12.75">
      <c r="K3708" s="40"/>
    </row>
    <row r="3709" ht="12.75">
      <c r="K3709" s="40"/>
    </row>
    <row r="3710" ht="12.75">
      <c r="K3710" s="40"/>
    </row>
    <row r="3711" ht="12.75">
      <c r="K3711" s="40"/>
    </row>
    <row r="3712" ht="12.75">
      <c r="K3712" s="40"/>
    </row>
    <row r="3713" ht="12.75">
      <c r="K3713" s="40"/>
    </row>
    <row r="3714" ht="12.75">
      <c r="K3714" s="40"/>
    </row>
    <row r="3715" ht="12.75">
      <c r="K3715" s="40"/>
    </row>
    <row r="3716" ht="12.75">
      <c r="K3716" s="40"/>
    </row>
    <row r="3717" ht="12.75">
      <c r="K3717" s="40"/>
    </row>
    <row r="3718" ht="12.75">
      <c r="K3718" s="40"/>
    </row>
    <row r="3719" ht="12.75">
      <c r="K3719" s="40"/>
    </row>
    <row r="3720" ht="12.75">
      <c r="K3720" s="40"/>
    </row>
    <row r="3721" ht="12.75">
      <c r="K3721" s="40"/>
    </row>
    <row r="3722" ht="12.75">
      <c r="K3722" s="40"/>
    </row>
    <row r="3723" ht="12.75">
      <c r="K3723" s="40"/>
    </row>
    <row r="3724" ht="12.75">
      <c r="K3724" s="40"/>
    </row>
    <row r="3725" ht="12.75">
      <c r="K3725" s="40"/>
    </row>
    <row r="3726" ht="12.75">
      <c r="K3726" s="40"/>
    </row>
    <row r="3727" ht="12.75">
      <c r="K3727" s="40"/>
    </row>
    <row r="3728" ht="12.75">
      <c r="K3728" s="40"/>
    </row>
    <row r="3729" ht="12.75">
      <c r="K3729" s="40"/>
    </row>
    <row r="3730" ht="12.75">
      <c r="K3730" s="40"/>
    </row>
    <row r="3731" ht="12.75">
      <c r="K3731" s="40"/>
    </row>
    <row r="3732" ht="12.75">
      <c r="K3732" s="40"/>
    </row>
    <row r="3733" ht="12.75">
      <c r="K3733" s="40"/>
    </row>
    <row r="3734" ht="12.75">
      <c r="K3734" s="40"/>
    </row>
    <row r="3735" ht="12.75">
      <c r="K3735" s="40"/>
    </row>
    <row r="3736" ht="12.75">
      <c r="K3736" s="40"/>
    </row>
    <row r="3737" ht="12.75">
      <c r="K3737" s="40"/>
    </row>
    <row r="3738" ht="12.75">
      <c r="K3738" s="40"/>
    </row>
    <row r="3739" ht="12.75">
      <c r="K3739" s="40"/>
    </row>
    <row r="3740" ht="12.75">
      <c r="K3740" s="40"/>
    </row>
    <row r="3741" ht="12.75">
      <c r="K3741" s="40"/>
    </row>
    <row r="3742" ht="12.75">
      <c r="K3742" s="40"/>
    </row>
    <row r="3743" ht="12.75">
      <c r="K3743" s="40"/>
    </row>
    <row r="3744" ht="12.75">
      <c r="K3744" s="40"/>
    </row>
    <row r="3745" ht="12.75">
      <c r="K3745" s="40"/>
    </row>
    <row r="3746" ht="12.75">
      <c r="K3746" s="40"/>
    </row>
    <row r="3747" ht="12.75">
      <c r="K3747" s="40"/>
    </row>
    <row r="3748" ht="12.75">
      <c r="K3748" s="40"/>
    </row>
    <row r="3749" ht="12.75">
      <c r="K3749" s="40"/>
    </row>
    <row r="3750" ht="12.75">
      <c r="K3750" s="40"/>
    </row>
    <row r="3751" ht="12.75">
      <c r="K3751" s="40"/>
    </row>
    <row r="3752" ht="12.75">
      <c r="K3752" s="40"/>
    </row>
    <row r="3753" ht="12.75">
      <c r="K3753" s="40"/>
    </row>
    <row r="3754" ht="12.75">
      <c r="K3754" s="40"/>
    </row>
    <row r="3755" ht="12.75">
      <c r="K3755" s="40"/>
    </row>
    <row r="3756" ht="12.75">
      <c r="K3756" s="40"/>
    </row>
    <row r="3757" ht="12.75">
      <c r="K3757" s="40"/>
    </row>
    <row r="3758" ht="12.75">
      <c r="K3758" s="40"/>
    </row>
    <row r="3759" ht="12.75">
      <c r="K3759" s="40"/>
    </row>
    <row r="3760" ht="12.75">
      <c r="K3760" s="40"/>
    </row>
    <row r="3761" ht="12.75">
      <c r="K3761" s="40"/>
    </row>
    <row r="3762" ht="12.75">
      <c r="K3762" s="40"/>
    </row>
    <row r="3763" ht="12.75">
      <c r="K3763" s="40"/>
    </row>
    <row r="3764" ht="12.75">
      <c r="K3764" s="40"/>
    </row>
    <row r="3765" ht="12.75">
      <c r="K3765" s="40"/>
    </row>
    <row r="3766" ht="12.75">
      <c r="K3766" s="40"/>
    </row>
    <row r="3767" ht="12.75">
      <c r="K3767" s="40"/>
    </row>
    <row r="3768" ht="12.75">
      <c r="K3768" s="40"/>
    </row>
    <row r="3769" ht="12.75">
      <c r="K3769" s="40"/>
    </row>
    <row r="3770" ht="12.75">
      <c r="K3770" s="40"/>
    </row>
    <row r="3771" ht="12.75">
      <c r="K3771" s="40"/>
    </row>
    <row r="3772" ht="12.75">
      <c r="K3772" s="40"/>
    </row>
    <row r="3773" ht="12.75">
      <c r="K3773" s="40"/>
    </row>
    <row r="3774" ht="12.75">
      <c r="K3774" s="40"/>
    </row>
    <row r="3775" ht="12.75">
      <c r="K3775" s="40"/>
    </row>
    <row r="3776" ht="12.75">
      <c r="K3776" s="40"/>
    </row>
    <row r="3777" ht="12.75">
      <c r="K3777" s="40"/>
    </row>
    <row r="3778" ht="12.75">
      <c r="K3778" s="40"/>
    </row>
    <row r="3779" ht="12.75">
      <c r="K3779" s="40"/>
    </row>
    <row r="3780" ht="12.75">
      <c r="K3780" s="40"/>
    </row>
    <row r="3781" ht="12.75">
      <c r="K3781" s="40"/>
    </row>
    <row r="3782" ht="12.75">
      <c r="K3782" s="40"/>
    </row>
    <row r="3783" ht="12.75">
      <c r="K3783" s="40"/>
    </row>
    <row r="3784" ht="12.75">
      <c r="K3784" s="40"/>
    </row>
    <row r="3785" ht="12.75">
      <c r="K3785" s="40"/>
    </row>
    <row r="3786" ht="12.75">
      <c r="K3786" s="40"/>
    </row>
    <row r="3787" ht="12.75">
      <c r="K3787" s="40"/>
    </row>
    <row r="3788" ht="12.75">
      <c r="K3788" s="40"/>
    </row>
    <row r="3789" ht="12.75">
      <c r="K3789" s="40"/>
    </row>
    <row r="3790" ht="12.75">
      <c r="K3790" s="40"/>
    </row>
    <row r="3791" ht="12.75">
      <c r="K3791" s="40"/>
    </row>
    <row r="3792" ht="12.75">
      <c r="K3792" s="40"/>
    </row>
    <row r="3793" ht="12.75">
      <c r="K3793" s="40"/>
    </row>
    <row r="3794" ht="12.75">
      <c r="K3794" s="40"/>
    </row>
    <row r="3795" ht="12.75">
      <c r="K3795" s="40"/>
    </row>
    <row r="3796" ht="12.75">
      <c r="K3796" s="40"/>
    </row>
    <row r="3797" ht="12.75">
      <c r="K3797" s="40"/>
    </row>
    <row r="3798" ht="12.75">
      <c r="K3798" s="40"/>
    </row>
    <row r="3799" ht="12.75">
      <c r="K3799" s="40"/>
    </row>
    <row r="3800" ht="12.75">
      <c r="K3800" s="40"/>
    </row>
    <row r="3801" ht="12.75">
      <c r="K3801" s="40"/>
    </row>
    <row r="3802" ht="12.75">
      <c r="K3802" s="40"/>
    </row>
    <row r="3803" ht="12.75">
      <c r="K3803" s="40"/>
    </row>
    <row r="3804" ht="12.75">
      <c r="K3804" s="40"/>
    </row>
    <row r="3805" ht="12.75">
      <c r="K3805" s="40"/>
    </row>
    <row r="3806" ht="12.75">
      <c r="K3806" s="40"/>
    </row>
    <row r="3807" ht="12.75">
      <c r="K3807" s="40"/>
    </row>
    <row r="3808" ht="12.75">
      <c r="K3808" s="40"/>
    </row>
    <row r="3809" ht="12.75">
      <c r="K3809" s="40"/>
    </row>
    <row r="3810" ht="12.75">
      <c r="K3810" s="40"/>
    </row>
    <row r="3811" ht="12.75">
      <c r="K3811" s="40"/>
    </row>
    <row r="3812" ht="12.75">
      <c r="K3812" s="40"/>
    </row>
    <row r="3813" ht="12.75">
      <c r="K3813" s="40"/>
    </row>
    <row r="3814" ht="12.75">
      <c r="K3814" s="40"/>
    </row>
    <row r="3815" ht="12.75">
      <c r="K3815" s="40"/>
    </row>
    <row r="3816" ht="12.75">
      <c r="K3816" s="40"/>
    </row>
    <row r="3817" ht="12.75">
      <c r="K3817" s="40"/>
    </row>
    <row r="3818" ht="12.75">
      <c r="K3818" s="40"/>
    </row>
    <row r="3819" ht="12.75">
      <c r="K3819" s="40"/>
    </row>
    <row r="3820" ht="12.75">
      <c r="K3820" s="40"/>
    </row>
    <row r="3821" ht="12.75">
      <c r="K3821" s="40"/>
    </row>
    <row r="3822" ht="12.75">
      <c r="K3822" s="40"/>
    </row>
    <row r="3823" ht="12.75">
      <c r="K3823" s="40"/>
    </row>
    <row r="3824" ht="12.75">
      <c r="K3824" s="40"/>
    </row>
    <row r="3825" ht="12.75">
      <c r="K3825" s="40"/>
    </row>
    <row r="3826" ht="12.75">
      <c r="K3826" s="40"/>
    </row>
    <row r="3827" ht="12.75">
      <c r="K3827" s="40"/>
    </row>
    <row r="3828" ht="12.75">
      <c r="K3828" s="40"/>
    </row>
    <row r="3829" ht="12.75">
      <c r="K3829" s="40"/>
    </row>
    <row r="3830" ht="12.75">
      <c r="K3830" s="40"/>
    </row>
    <row r="3831" ht="12.75">
      <c r="K3831" s="40"/>
    </row>
    <row r="3832" ht="12.75">
      <c r="K3832" s="40"/>
    </row>
    <row r="3833" ht="12.75">
      <c r="K3833" s="40"/>
    </row>
    <row r="3834" ht="12.75">
      <c r="K3834" s="40"/>
    </row>
    <row r="3835" ht="12.75">
      <c r="K3835" s="40"/>
    </row>
    <row r="3836" ht="12.75">
      <c r="K3836" s="40"/>
    </row>
    <row r="3837" ht="12.75">
      <c r="K3837" s="40"/>
    </row>
    <row r="3838" ht="12.75">
      <c r="K3838" s="40"/>
    </row>
    <row r="3839" ht="12.75">
      <c r="K3839" s="40"/>
    </row>
    <row r="3840" ht="12.75">
      <c r="K3840" s="40"/>
    </row>
    <row r="3841" ht="12.75">
      <c r="K3841" s="40"/>
    </row>
    <row r="3842" ht="12.75">
      <c r="K3842" s="40"/>
    </row>
    <row r="3843" ht="12.75">
      <c r="K3843" s="40"/>
    </row>
    <row r="3844" ht="12.75">
      <c r="K3844" s="40"/>
    </row>
    <row r="3845" ht="12.75">
      <c r="K3845" s="40"/>
    </row>
    <row r="3846" ht="12.75">
      <c r="K3846" s="40"/>
    </row>
    <row r="3847" ht="12.75">
      <c r="K3847" s="40"/>
    </row>
    <row r="3848" ht="12.75">
      <c r="K3848" s="40"/>
    </row>
    <row r="3849" ht="12.75">
      <c r="K3849" s="40"/>
    </row>
    <row r="3850" ht="12.75">
      <c r="K3850" s="40"/>
    </row>
    <row r="3851" ht="12.75">
      <c r="K3851" s="40"/>
    </row>
    <row r="3852" ht="12.75">
      <c r="K3852" s="40"/>
    </row>
    <row r="3853" ht="12.75">
      <c r="K3853" s="40"/>
    </row>
    <row r="3854" ht="12.75">
      <c r="K3854" s="40"/>
    </row>
    <row r="3855" ht="12.75">
      <c r="K3855" s="40"/>
    </row>
    <row r="3856" ht="12.75">
      <c r="K3856" s="40"/>
    </row>
    <row r="3857" ht="12.75">
      <c r="K3857" s="40"/>
    </row>
    <row r="3858" ht="12.75">
      <c r="K3858" s="40"/>
    </row>
    <row r="3859" ht="12.75">
      <c r="K3859" s="40"/>
    </row>
    <row r="3860" ht="12.75">
      <c r="K3860" s="40"/>
    </row>
    <row r="3861" ht="12.75">
      <c r="K3861" s="40"/>
    </row>
    <row r="3862" ht="12.75">
      <c r="K3862" s="40"/>
    </row>
    <row r="3863" ht="12.75">
      <c r="K3863" s="40"/>
    </row>
    <row r="3864" ht="12.75">
      <c r="K3864" s="40"/>
    </row>
    <row r="3865" ht="12.75">
      <c r="K3865" s="40"/>
    </row>
    <row r="3866" ht="12.75">
      <c r="K3866" s="40"/>
    </row>
    <row r="3867" ht="12.75">
      <c r="K3867" s="40"/>
    </row>
    <row r="3868" ht="12.75">
      <c r="K3868" s="40"/>
    </row>
    <row r="3869" ht="12.75">
      <c r="K3869" s="40"/>
    </row>
    <row r="3870" ht="12.75">
      <c r="K3870" s="40"/>
    </row>
    <row r="3871" ht="12.75">
      <c r="K3871" s="40"/>
    </row>
    <row r="3872" ht="12.75">
      <c r="K3872" s="40"/>
    </row>
    <row r="3873" ht="12.75">
      <c r="K3873" s="40"/>
    </row>
    <row r="3874" ht="12.75">
      <c r="K3874" s="40"/>
    </row>
    <row r="3875" ht="12.75">
      <c r="K3875" s="40"/>
    </row>
    <row r="3876" ht="12.75">
      <c r="K3876" s="40"/>
    </row>
    <row r="3877" ht="12.75">
      <c r="K3877" s="40"/>
    </row>
    <row r="3878" ht="12.75">
      <c r="K3878" s="40"/>
    </row>
    <row r="3879" ht="12.75">
      <c r="K3879" s="40"/>
    </row>
    <row r="3880" ht="12.75">
      <c r="K3880" s="40"/>
    </row>
    <row r="3881" ht="12.75">
      <c r="K3881" s="40"/>
    </row>
    <row r="3882" ht="12.75">
      <c r="K3882" s="40"/>
    </row>
    <row r="3883" ht="12.75">
      <c r="K3883" s="40"/>
    </row>
    <row r="3884" ht="12.75">
      <c r="K3884" s="40"/>
    </row>
    <row r="3885" ht="12.75">
      <c r="K3885" s="40"/>
    </row>
    <row r="3886" ht="12.75">
      <c r="K3886" s="40"/>
    </row>
    <row r="3887" ht="12.75">
      <c r="K3887" s="40"/>
    </row>
    <row r="3888" ht="12.75">
      <c r="K3888" s="40"/>
    </row>
    <row r="3889" ht="12.75">
      <c r="K3889" s="40"/>
    </row>
    <row r="3890" ht="12.75">
      <c r="K3890" s="40"/>
    </row>
    <row r="3891" ht="12.75">
      <c r="K3891" s="40"/>
    </row>
    <row r="3892" ht="12.75">
      <c r="K3892" s="40"/>
    </row>
    <row r="3893" ht="12.75">
      <c r="K3893" s="40"/>
    </row>
    <row r="3894" ht="12.75">
      <c r="K3894" s="40"/>
    </row>
    <row r="3895" ht="12.75">
      <c r="K3895" s="40"/>
    </row>
    <row r="3896" ht="12.75">
      <c r="K3896" s="40"/>
    </row>
    <row r="3897" ht="12.75">
      <c r="K3897" s="40"/>
    </row>
    <row r="3898" ht="12.75">
      <c r="K3898" s="40"/>
    </row>
    <row r="3899" ht="12.75">
      <c r="K3899" s="40"/>
    </row>
    <row r="3900" ht="12.75">
      <c r="K3900" s="40"/>
    </row>
    <row r="3901" ht="12.75">
      <c r="K3901" s="40"/>
    </row>
    <row r="3902" ht="12.75">
      <c r="K3902" s="40"/>
    </row>
    <row r="3903" ht="12.75">
      <c r="K3903" s="40"/>
    </row>
    <row r="3904" ht="12.75">
      <c r="K3904" s="40"/>
    </row>
    <row r="3905" ht="12.75">
      <c r="K3905" s="40"/>
    </row>
    <row r="3906" ht="12.75">
      <c r="K3906" s="40"/>
    </row>
    <row r="3907" ht="12.75">
      <c r="K3907" s="40"/>
    </row>
    <row r="3908" ht="12.75">
      <c r="K3908" s="40"/>
    </row>
    <row r="3909" ht="12.75">
      <c r="K3909" s="40"/>
    </row>
    <row r="3910" ht="12.75">
      <c r="K3910" s="40"/>
    </row>
    <row r="3911" ht="12.75">
      <c r="K3911" s="40"/>
    </row>
    <row r="3912" ht="12.75">
      <c r="K3912" s="40"/>
    </row>
    <row r="3913" ht="12.75">
      <c r="K3913" s="40"/>
    </row>
    <row r="3914" ht="12.75">
      <c r="K3914" s="40"/>
    </row>
    <row r="3915" ht="12.75">
      <c r="K3915" s="40"/>
    </row>
    <row r="3916" ht="12.75">
      <c r="K3916" s="40"/>
    </row>
    <row r="3917" ht="12.75">
      <c r="K3917" s="40"/>
    </row>
    <row r="3918" ht="12.75">
      <c r="K3918" s="40"/>
    </row>
    <row r="3919" ht="12.75">
      <c r="K3919" s="40"/>
    </row>
    <row r="3920" ht="12.75">
      <c r="K3920" s="40"/>
    </row>
    <row r="3921" ht="12.75">
      <c r="K3921" s="40"/>
    </row>
    <row r="3922" ht="12.75">
      <c r="K3922" s="40"/>
    </row>
    <row r="3923" ht="12.75">
      <c r="K3923" s="40"/>
    </row>
    <row r="3924" ht="12.75">
      <c r="K3924" s="40"/>
    </row>
    <row r="3925" ht="12.75">
      <c r="K3925" s="40"/>
    </row>
    <row r="3926" ht="12.75">
      <c r="K3926" s="40"/>
    </row>
    <row r="3927" ht="12.75">
      <c r="K3927" s="40"/>
    </row>
    <row r="3928" ht="12.75">
      <c r="K3928" s="40"/>
    </row>
    <row r="3929" ht="12.75">
      <c r="K3929" s="40"/>
    </row>
    <row r="3930" ht="12.75">
      <c r="K3930" s="40"/>
    </row>
    <row r="3931" ht="12.75">
      <c r="K3931" s="40"/>
    </row>
    <row r="3932" ht="12.75">
      <c r="K3932" s="40"/>
    </row>
    <row r="3933" ht="12.75">
      <c r="K3933" s="40"/>
    </row>
    <row r="3934" ht="12.75">
      <c r="K3934" s="40"/>
    </row>
    <row r="3935" ht="12.75">
      <c r="K3935" s="40"/>
    </row>
    <row r="3936" ht="12.75">
      <c r="K3936" s="40"/>
    </row>
    <row r="3937" ht="12.75">
      <c r="K3937" s="40"/>
    </row>
    <row r="3938" ht="12.75">
      <c r="K3938" s="40"/>
    </row>
    <row r="3939" ht="12.75">
      <c r="K3939" s="40"/>
    </row>
    <row r="3940" ht="12.75">
      <c r="K3940" s="40"/>
    </row>
    <row r="3941" ht="12.75">
      <c r="K3941" s="40"/>
    </row>
    <row r="3942" ht="12.75">
      <c r="K3942" s="40"/>
    </row>
    <row r="3943" ht="12.75">
      <c r="K3943" s="40"/>
    </row>
    <row r="3944" ht="12.75">
      <c r="K3944" s="40"/>
    </row>
    <row r="3945" ht="12.75">
      <c r="K3945" s="40"/>
    </row>
    <row r="3946" ht="12.75">
      <c r="K3946" s="40"/>
    </row>
    <row r="3947" ht="12.75">
      <c r="K3947" s="40"/>
    </row>
    <row r="3948" ht="12.75">
      <c r="K3948" s="40"/>
    </row>
    <row r="3949" ht="12.75">
      <c r="K3949" s="40"/>
    </row>
    <row r="3950" ht="12.75">
      <c r="K3950" s="40"/>
    </row>
    <row r="3951" ht="12.75">
      <c r="K3951" s="40"/>
    </row>
    <row r="3952" ht="12.75">
      <c r="K3952" s="40"/>
    </row>
    <row r="3953" ht="12.75">
      <c r="K3953" s="40"/>
    </row>
    <row r="3954" ht="12.75">
      <c r="K3954" s="40"/>
    </row>
    <row r="3955" ht="12.75">
      <c r="K3955" s="40"/>
    </row>
    <row r="3956" ht="12.75">
      <c r="K3956" s="40"/>
    </row>
    <row r="3957" ht="12.75">
      <c r="K3957" s="40"/>
    </row>
    <row r="3958" ht="12.75">
      <c r="K3958" s="40"/>
    </row>
    <row r="3959" ht="12.75">
      <c r="K3959" s="40"/>
    </row>
    <row r="3960" ht="12.75">
      <c r="K3960" s="40"/>
    </row>
    <row r="3961" ht="12.75">
      <c r="K3961" s="40"/>
    </row>
    <row r="3962" ht="12.75">
      <c r="K3962" s="40"/>
    </row>
    <row r="3963" ht="12.75">
      <c r="K3963" s="40"/>
    </row>
    <row r="3964" ht="12.75">
      <c r="K3964" s="40"/>
    </row>
    <row r="3965" ht="12.75">
      <c r="K3965" s="40"/>
    </row>
    <row r="3966" ht="12.75">
      <c r="K3966" s="40"/>
    </row>
    <row r="3967" ht="12.75">
      <c r="K3967" s="40"/>
    </row>
    <row r="3968" ht="12.75">
      <c r="K3968" s="40"/>
    </row>
    <row r="3969" ht="12.75">
      <c r="K3969" s="40"/>
    </row>
    <row r="3970" ht="12.75">
      <c r="K3970" s="40"/>
    </row>
    <row r="3971" ht="12.75">
      <c r="K3971" s="40"/>
    </row>
    <row r="3972" ht="12.75">
      <c r="K3972" s="40"/>
    </row>
    <row r="3973" ht="12.75">
      <c r="K3973" s="40"/>
    </row>
    <row r="3974" ht="12.75">
      <c r="K3974" s="40"/>
    </row>
    <row r="3975" ht="12.75">
      <c r="K3975" s="40"/>
    </row>
    <row r="3976" ht="12.75">
      <c r="K3976" s="40"/>
    </row>
    <row r="3977" ht="12.75">
      <c r="K3977" s="40"/>
    </row>
    <row r="3978" ht="12.75">
      <c r="K3978" s="40"/>
    </row>
    <row r="3979" ht="12.75">
      <c r="K3979" s="40"/>
    </row>
    <row r="3980" ht="12.75">
      <c r="K3980" s="40"/>
    </row>
    <row r="3981" ht="12.75">
      <c r="K3981" s="40"/>
    </row>
    <row r="3982" ht="12.75">
      <c r="K3982" s="40"/>
    </row>
    <row r="3983" ht="12.75">
      <c r="K3983" s="40"/>
    </row>
    <row r="3984" ht="12.75">
      <c r="K3984" s="40"/>
    </row>
    <row r="3985" ht="12.75">
      <c r="K3985" s="40"/>
    </row>
    <row r="3986" ht="12.75">
      <c r="K3986" s="40"/>
    </row>
    <row r="3987" ht="12.75">
      <c r="K3987" s="40"/>
    </row>
    <row r="3988" ht="12.75">
      <c r="K3988" s="40"/>
    </row>
    <row r="3989" ht="12.75">
      <c r="K3989" s="40"/>
    </row>
    <row r="3990" ht="12.75">
      <c r="K3990" s="40"/>
    </row>
    <row r="3991" ht="12.75">
      <c r="K3991" s="40"/>
    </row>
    <row r="3992" ht="12.75">
      <c r="K3992" s="40"/>
    </row>
    <row r="3993" ht="12.75">
      <c r="K3993" s="40"/>
    </row>
    <row r="3994" ht="12.75">
      <c r="K3994" s="40"/>
    </row>
    <row r="3995" ht="12.75">
      <c r="K3995" s="40"/>
    </row>
    <row r="3996" ht="12.75">
      <c r="K3996" s="40"/>
    </row>
    <row r="3997" ht="12.75">
      <c r="K3997" s="40"/>
    </row>
    <row r="3998" ht="12.75">
      <c r="K3998" s="40"/>
    </row>
    <row r="3999" ht="12.75">
      <c r="K3999" s="40"/>
    </row>
    <row r="4000" ht="12.75">
      <c r="K4000" s="40"/>
    </row>
    <row r="4001" ht="12.75">
      <c r="K4001" s="40"/>
    </row>
    <row r="4002" ht="12.75">
      <c r="K4002" s="40"/>
    </row>
    <row r="4003" ht="12.75">
      <c r="K4003" s="40"/>
    </row>
    <row r="4004" ht="12.75">
      <c r="K4004" s="40"/>
    </row>
    <row r="4005" ht="12.75">
      <c r="K4005" s="40"/>
    </row>
    <row r="4006" ht="12.75">
      <c r="K4006" s="40"/>
    </row>
    <row r="4007" ht="12.75">
      <c r="K4007" s="40"/>
    </row>
    <row r="4008" ht="12.75">
      <c r="K4008" s="40"/>
    </row>
    <row r="4009" ht="12.75">
      <c r="K4009" s="40"/>
    </row>
    <row r="4010" ht="12.75">
      <c r="K4010" s="40"/>
    </row>
    <row r="4011" ht="12.75">
      <c r="K4011" s="40"/>
    </row>
    <row r="4012" ht="12.75">
      <c r="K4012" s="40"/>
    </row>
    <row r="4013" ht="12.75">
      <c r="K4013" s="40"/>
    </row>
    <row r="4014" ht="12.75">
      <c r="K4014" s="40"/>
    </row>
    <row r="4015" ht="12.75">
      <c r="K4015" s="40"/>
    </row>
    <row r="4016" ht="12.75">
      <c r="K4016" s="40"/>
    </row>
    <row r="4017" ht="12.75">
      <c r="K4017" s="40"/>
    </row>
    <row r="4018" ht="12.75">
      <c r="K4018" s="40"/>
    </row>
    <row r="4019" ht="12.75">
      <c r="K4019" s="40"/>
    </row>
    <row r="4020" ht="12.75">
      <c r="K4020" s="40"/>
    </row>
    <row r="4021" ht="12.75">
      <c r="K4021" s="40"/>
    </row>
    <row r="4022" ht="12.75">
      <c r="K4022" s="40"/>
    </row>
    <row r="4023" ht="12.75">
      <c r="K4023" s="40"/>
    </row>
    <row r="4024" ht="12.75">
      <c r="K4024" s="40"/>
    </row>
    <row r="4025" ht="12.75">
      <c r="K4025" s="40"/>
    </row>
    <row r="4026" ht="12.75">
      <c r="K4026" s="40"/>
    </row>
    <row r="4027" ht="12.75">
      <c r="K4027" s="40"/>
    </row>
    <row r="4028" ht="12.75">
      <c r="K4028" s="40"/>
    </row>
    <row r="4029" ht="12.75">
      <c r="K4029" s="40"/>
    </row>
    <row r="4030" ht="12.75">
      <c r="K4030" s="40"/>
    </row>
    <row r="4031" ht="12.75">
      <c r="K4031" s="40"/>
    </row>
    <row r="4032" ht="12.75">
      <c r="K4032" s="40"/>
    </row>
    <row r="4033" ht="12.75">
      <c r="K4033" s="40"/>
    </row>
    <row r="4034" ht="12.75">
      <c r="K4034" s="40"/>
    </row>
    <row r="4035" ht="12.75">
      <c r="K4035" s="40"/>
    </row>
    <row r="4036" ht="12.75">
      <c r="K4036" s="40"/>
    </row>
    <row r="4037" ht="12.75">
      <c r="K4037" s="40"/>
    </row>
    <row r="4038" ht="12.75">
      <c r="K4038" s="40"/>
    </row>
    <row r="4039" ht="12.75">
      <c r="K4039" s="40"/>
    </row>
    <row r="4040" ht="12.75">
      <c r="K4040" s="40"/>
    </row>
    <row r="4041" ht="12.75">
      <c r="K4041" s="40"/>
    </row>
    <row r="4042" ht="12.75">
      <c r="K4042" s="40"/>
    </row>
    <row r="4043" ht="12.75">
      <c r="K4043" s="40"/>
    </row>
    <row r="4044" ht="12.75">
      <c r="K4044" s="40"/>
    </row>
    <row r="4045" ht="12.75">
      <c r="K4045" s="40"/>
    </row>
    <row r="4046" ht="12.75">
      <c r="K4046" s="40"/>
    </row>
    <row r="4047" ht="12.75">
      <c r="K4047" s="40"/>
    </row>
    <row r="4048" ht="12.75">
      <c r="K4048" s="40"/>
    </row>
    <row r="4049" ht="12.75">
      <c r="K4049" s="40"/>
    </row>
    <row r="4050" ht="12.75">
      <c r="K4050" s="40"/>
    </row>
    <row r="4051" ht="12.75">
      <c r="K4051" s="40"/>
    </row>
    <row r="4052" ht="12.75">
      <c r="K4052" s="40"/>
    </row>
    <row r="4053" ht="12.75">
      <c r="K4053" s="40"/>
    </row>
    <row r="4054" ht="12.75">
      <c r="K4054" s="40"/>
    </row>
    <row r="4055" ht="12.75">
      <c r="K4055" s="40"/>
    </row>
    <row r="4056" ht="12.75">
      <c r="K4056" s="40"/>
    </row>
    <row r="4057" ht="12.75">
      <c r="K4057" s="40"/>
    </row>
    <row r="4058" ht="12.75">
      <c r="K4058" s="40"/>
    </row>
    <row r="4059" ht="12.75">
      <c r="K4059" s="40"/>
    </row>
    <row r="4060" ht="12.75">
      <c r="K4060" s="40"/>
    </row>
    <row r="4061" ht="12.75">
      <c r="K4061" s="40"/>
    </row>
    <row r="4062" ht="12.75">
      <c r="K4062" s="40"/>
    </row>
    <row r="4063" ht="12.75">
      <c r="K4063" s="40"/>
    </row>
    <row r="4064" ht="12.75">
      <c r="K4064" s="40"/>
    </row>
    <row r="4065" ht="12.75">
      <c r="K4065" s="40"/>
    </row>
    <row r="4066" ht="12.75">
      <c r="K4066" s="40"/>
    </row>
    <row r="4067" ht="12.75">
      <c r="K4067" s="40"/>
    </row>
    <row r="4068" ht="12.75">
      <c r="K4068" s="40"/>
    </row>
    <row r="4069" ht="12.75">
      <c r="K4069" s="40"/>
    </row>
    <row r="4070" ht="12.75">
      <c r="K4070" s="40"/>
    </row>
    <row r="4071" ht="12.75">
      <c r="K4071" s="40"/>
    </row>
    <row r="4072" ht="12.75">
      <c r="K4072" s="40"/>
    </row>
    <row r="4073" ht="12.75">
      <c r="K4073" s="40"/>
    </row>
    <row r="4074" ht="12.75">
      <c r="K4074" s="40"/>
    </row>
    <row r="4075" ht="12.75">
      <c r="K4075" s="40"/>
    </row>
    <row r="4076" ht="12.75">
      <c r="K4076" s="40"/>
    </row>
    <row r="4077" ht="12.75">
      <c r="K4077" s="40"/>
    </row>
    <row r="4078" ht="12.75">
      <c r="K4078" s="40"/>
    </row>
    <row r="4079" ht="12.75">
      <c r="K4079" s="40"/>
    </row>
    <row r="4080" ht="12.75">
      <c r="K4080" s="40"/>
    </row>
    <row r="4081" ht="12.75">
      <c r="K4081" s="40"/>
    </row>
    <row r="4082" ht="12.75">
      <c r="K4082" s="40"/>
    </row>
    <row r="4083" ht="12.75">
      <c r="K4083" s="40"/>
    </row>
    <row r="4084" ht="12.75">
      <c r="K4084" s="40"/>
    </row>
    <row r="4085" ht="12.75">
      <c r="K4085" s="40"/>
    </row>
    <row r="4086" ht="12.75">
      <c r="K4086" s="40"/>
    </row>
    <row r="4087" ht="12.75">
      <c r="K4087" s="40"/>
    </row>
    <row r="4088" ht="12.75">
      <c r="K4088" s="40"/>
    </row>
    <row r="4089" ht="12.75">
      <c r="K4089" s="40"/>
    </row>
    <row r="4090" ht="12.75">
      <c r="K4090" s="40"/>
    </row>
    <row r="4091" ht="12.75">
      <c r="K4091" s="40"/>
    </row>
    <row r="4092" ht="12.75">
      <c r="K4092" s="40"/>
    </row>
    <row r="4093" ht="12.75">
      <c r="K4093" s="40"/>
    </row>
    <row r="4094" ht="12.75">
      <c r="K4094" s="40"/>
    </row>
    <row r="4095" ht="12.75">
      <c r="K4095" s="40"/>
    </row>
    <row r="4096" ht="12.75">
      <c r="K4096" s="40"/>
    </row>
    <row r="4097" ht="12.75">
      <c r="K4097" s="40"/>
    </row>
    <row r="4098" ht="12.75">
      <c r="K4098" s="40"/>
    </row>
    <row r="4099" ht="12.75">
      <c r="K4099" s="40"/>
    </row>
    <row r="4100" ht="12.75">
      <c r="K4100" s="40"/>
    </row>
    <row r="4101" ht="12.75">
      <c r="K4101" s="40"/>
    </row>
    <row r="4102" ht="12.75">
      <c r="K4102" s="40"/>
    </row>
    <row r="4103" ht="12.75">
      <c r="K4103" s="40"/>
    </row>
    <row r="4104" ht="12.75">
      <c r="K4104" s="40"/>
    </row>
    <row r="4105" ht="12.75">
      <c r="K4105" s="40"/>
    </row>
    <row r="4106" ht="12.75">
      <c r="K4106" s="40"/>
    </row>
    <row r="4107" ht="12.75">
      <c r="K4107" s="40"/>
    </row>
    <row r="4108" ht="12.75">
      <c r="K4108" s="40"/>
    </row>
    <row r="4109" ht="12.75">
      <c r="K4109" s="40"/>
    </row>
    <row r="4110" ht="12.75">
      <c r="K4110" s="40"/>
    </row>
    <row r="4111" ht="12.75">
      <c r="K4111" s="40"/>
    </row>
    <row r="4112" ht="12.75">
      <c r="K4112" s="40"/>
    </row>
    <row r="4113" ht="12.75">
      <c r="K4113" s="40"/>
    </row>
    <row r="4114" ht="12.75">
      <c r="K4114" s="40"/>
    </row>
    <row r="4115" ht="12.75">
      <c r="K4115" s="40"/>
    </row>
    <row r="4116" ht="12.75">
      <c r="K4116" s="40"/>
    </row>
    <row r="4117" ht="12.75">
      <c r="K4117" s="40"/>
    </row>
    <row r="4118" ht="12.75">
      <c r="K4118" s="40"/>
    </row>
    <row r="4119" ht="12.75">
      <c r="K4119" s="40"/>
    </row>
    <row r="4120" ht="12.75">
      <c r="K4120" s="40"/>
    </row>
    <row r="4121" ht="12.75">
      <c r="K4121" s="40"/>
    </row>
    <row r="4122" ht="12.75">
      <c r="K4122" s="40"/>
    </row>
    <row r="4123" ht="12.75">
      <c r="K4123" s="40"/>
    </row>
    <row r="4124" ht="12.75">
      <c r="K4124" s="40"/>
    </row>
    <row r="4125" ht="12.75">
      <c r="K4125" s="40"/>
    </row>
    <row r="4126" ht="12.75">
      <c r="K4126" s="40"/>
    </row>
    <row r="4127" ht="12.75">
      <c r="K4127" s="40"/>
    </row>
    <row r="4128" ht="12.75">
      <c r="K4128" s="40"/>
    </row>
    <row r="4129" ht="12.75">
      <c r="K4129" s="40"/>
    </row>
    <row r="4130" ht="12.75">
      <c r="K4130" s="40"/>
    </row>
    <row r="4131" ht="12.75">
      <c r="K4131" s="40"/>
    </row>
    <row r="4132" ht="12.75">
      <c r="K4132" s="40"/>
    </row>
    <row r="4133" ht="12.75">
      <c r="K4133" s="40"/>
    </row>
    <row r="4134" ht="12.75">
      <c r="K4134" s="40"/>
    </row>
    <row r="4135" ht="12.75">
      <c r="K4135" s="40"/>
    </row>
    <row r="4136" ht="12.75">
      <c r="K4136" s="40"/>
    </row>
    <row r="4137" ht="12.75">
      <c r="K4137" s="40"/>
    </row>
    <row r="4138" ht="12.75">
      <c r="K4138" s="40"/>
    </row>
    <row r="4139" ht="12.75">
      <c r="K4139" s="40"/>
    </row>
    <row r="4140" ht="12.75">
      <c r="K4140" s="40"/>
    </row>
    <row r="4141" ht="12.75">
      <c r="K4141" s="40"/>
    </row>
    <row r="4142" ht="12.75">
      <c r="K4142" s="40"/>
    </row>
    <row r="4143" ht="12.75">
      <c r="K4143" s="40"/>
    </row>
    <row r="4144" ht="12.75">
      <c r="K4144" s="40"/>
    </row>
    <row r="4145" ht="12.75">
      <c r="K4145" s="40"/>
    </row>
    <row r="4146" ht="12.75">
      <c r="K4146" s="40"/>
    </row>
    <row r="4147" ht="12.75">
      <c r="K4147" s="40"/>
    </row>
    <row r="4148" ht="12.75">
      <c r="K4148" s="40"/>
    </row>
    <row r="4149" ht="12.75">
      <c r="K4149" s="40"/>
    </row>
    <row r="4150" ht="12.75">
      <c r="K4150" s="40"/>
    </row>
    <row r="4151" ht="12.75">
      <c r="K4151" s="40"/>
    </row>
    <row r="4152" ht="12.75">
      <c r="K4152" s="40"/>
    </row>
    <row r="4153" ht="12.75">
      <c r="K4153" s="40"/>
    </row>
    <row r="4154" ht="12.75">
      <c r="K4154" s="40"/>
    </row>
    <row r="4155" ht="12.75">
      <c r="K4155" s="40"/>
    </row>
    <row r="4156" ht="12.75">
      <c r="K4156" s="40"/>
    </row>
    <row r="4157" ht="12.75">
      <c r="K4157" s="40"/>
    </row>
    <row r="4158" ht="12.75">
      <c r="K4158" s="40"/>
    </row>
    <row r="4159" ht="12.75">
      <c r="K4159" s="40"/>
    </row>
    <row r="4160" ht="12.75">
      <c r="K4160" s="40"/>
    </row>
    <row r="4161" ht="12.75">
      <c r="K4161" s="40"/>
    </row>
    <row r="4162" ht="12.75">
      <c r="K4162" s="40"/>
    </row>
    <row r="4163" ht="12.75">
      <c r="K4163" s="40"/>
    </row>
    <row r="4164" ht="12.75">
      <c r="K4164" s="40"/>
    </row>
    <row r="4165" ht="12.75">
      <c r="K4165" s="40"/>
    </row>
    <row r="4166" ht="12.75">
      <c r="K4166" s="40"/>
    </row>
    <row r="4167" ht="12.75">
      <c r="K4167" s="40"/>
    </row>
    <row r="4168" ht="12.75">
      <c r="K4168" s="40"/>
    </row>
    <row r="4169" ht="12.75">
      <c r="K4169" s="40"/>
    </row>
    <row r="4170" ht="12.75">
      <c r="K4170" s="40"/>
    </row>
    <row r="4171" ht="12.75">
      <c r="K4171" s="40"/>
    </row>
    <row r="4172" ht="12.75">
      <c r="K4172" s="40"/>
    </row>
    <row r="4173" ht="12.75">
      <c r="K4173" s="40"/>
    </row>
    <row r="4174" ht="12.75">
      <c r="K4174" s="40"/>
    </row>
    <row r="4175" ht="12.75">
      <c r="K4175" s="40"/>
    </row>
    <row r="4176" ht="12.75">
      <c r="K4176" s="40"/>
    </row>
    <row r="4177" ht="12.75">
      <c r="K4177" s="40"/>
    </row>
    <row r="4178" ht="12.75">
      <c r="K4178" s="40"/>
    </row>
    <row r="4179" ht="12.75">
      <c r="K4179" s="40"/>
    </row>
    <row r="4180" ht="12.75">
      <c r="K4180" s="40"/>
    </row>
    <row r="4181" ht="12.75">
      <c r="K4181" s="40"/>
    </row>
    <row r="4182" ht="12.75">
      <c r="K4182" s="40"/>
    </row>
    <row r="4183" ht="12.75">
      <c r="K4183" s="40"/>
    </row>
    <row r="4184" ht="12.75">
      <c r="K4184" s="40"/>
    </row>
    <row r="4185" ht="12.75">
      <c r="K4185" s="40"/>
    </row>
    <row r="4186" ht="12.75">
      <c r="K4186" s="40"/>
    </row>
    <row r="4187" ht="12.75">
      <c r="K4187" s="40"/>
    </row>
    <row r="4188" ht="12.75">
      <c r="K4188" s="40"/>
    </row>
    <row r="4189" ht="12.75">
      <c r="K4189" s="40"/>
    </row>
    <row r="4190" ht="12.75">
      <c r="K4190" s="40"/>
    </row>
    <row r="4191" ht="12.75">
      <c r="K4191" s="40"/>
    </row>
    <row r="4192" ht="12.75">
      <c r="K4192" s="40"/>
    </row>
    <row r="4193" ht="12.75">
      <c r="K4193" s="40"/>
    </row>
    <row r="4194" ht="12.75">
      <c r="K4194" s="40"/>
    </row>
    <row r="4195" ht="12.75">
      <c r="K4195" s="40"/>
    </row>
    <row r="4196" ht="12.75">
      <c r="K4196" s="40"/>
    </row>
    <row r="4197" ht="12.75">
      <c r="K4197" s="40"/>
    </row>
    <row r="4198" ht="12.75">
      <c r="K4198" s="40"/>
    </row>
    <row r="4199" ht="12.75">
      <c r="K4199" s="40"/>
    </row>
    <row r="4200" ht="12.75">
      <c r="K4200" s="40"/>
    </row>
    <row r="4201" ht="12.75">
      <c r="K4201" s="40"/>
    </row>
    <row r="4202" ht="12.75">
      <c r="K4202" s="40"/>
    </row>
    <row r="4203" ht="12.75">
      <c r="K4203" s="40"/>
    </row>
    <row r="4204" ht="12.75">
      <c r="K4204" s="40"/>
    </row>
    <row r="4205" ht="12.75">
      <c r="K4205" s="40"/>
    </row>
    <row r="4206" ht="12.75">
      <c r="K4206" s="40"/>
    </row>
    <row r="4207" ht="12.75">
      <c r="K4207" s="40"/>
    </row>
    <row r="4208" ht="12.75">
      <c r="K4208" s="40"/>
    </row>
    <row r="4209" ht="12.75">
      <c r="K4209" s="40"/>
    </row>
    <row r="4210" ht="12.75">
      <c r="K4210" s="40"/>
    </row>
    <row r="4211" ht="12.75">
      <c r="K4211" s="40"/>
    </row>
    <row r="4212" ht="12.75">
      <c r="K4212" s="40"/>
    </row>
    <row r="4213" ht="12.75">
      <c r="K4213" s="40"/>
    </row>
    <row r="4214" ht="12.75">
      <c r="K4214" s="40"/>
    </row>
    <row r="4215" ht="12.75">
      <c r="K4215" s="40"/>
    </row>
    <row r="4216" ht="12.75">
      <c r="K4216" s="40"/>
    </row>
    <row r="4217" ht="12.75">
      <c r="K4217" s="40"/>
    </row>
    <row r="4218" ht="12.75">
      <c r="K4218" s="40"/>
    </row>
    <row r="4219" ht="12.75">
      <c r="K4219" s="40"/>
    </row>
    <row r="4220" ht="12.75">
      <c r="K4220" s="40"/>
    </row>
    <row r="4221" ht="12.75">
      <c r="K4221" s="40"/>
    </row>
    <row r="4222" ht="12.75">
      <c r="K4222" s="40"/>
    </row>
    <row r="4223" ht="12.75">
      <c r="K4223" s="40"/>
    </row>
    <row r="4224" ht="12.75">
      <c r="K4224" s="40"/>
    </row>
    <row r="4225" ht="12.75">
      <c r="K4225" s="40"/>
    </row>
    <row r="4226" ht="12.75">
      <c r="K4226" s="40"/>
    </row>
    <row r="4227" ht="12.75">
      <c r="K4227" s="40"/>
    </row>
    <row r="4228" ht="12.75">
      <c r="K4228" s="40"/>
    </row>
    <row r="4229" ht="12.75">
      <c r="K4229" s="40"/>
    </row>
    <row r="4230" ht="12.75">
      <c r="K4230" s="40"/>
    </row>
    <row r="4231" ht="12.75">
      <c r="K4231" s="40"/>
    </row>
    <row r="4232" ht="12.75">
      <c r="K4232" s="40"/>
    </row>
    <row r="4233" ht="12.75">
      <c r="K4233" s="40"/>
    </row>
    <row r="4234" ht="12.75">
      <c r="K4234" s="40"/>
    </row>
    <row r="4235" ht="12.75">
      <c r="K4235" s="40"/>
    </row>
    <row r="4236" ht="12.75">
      <c r="K4236" s="40"/>
    </row>
    <row r="4237" ht="12.75">
      <c r="K4237" s="40"/>
    </row>
    <row r="4238" ht="12.75">
      <c r="K4238" s="40"/>
    </row>
    <row r="4239" ht="12.75">
      <c r="K4239" s="40"/>
    </row>
    <row r="4240" ht="12.75">
      <c r="K4240" s="40"/>
    </row>
    <row r="4241" ht="12.75">
      <c r="K4241" s="40"/>
    </row>
    <row r="4242" ht="12.75">
      <c r="K4242" s="40"/>
    </row>
    <row r="4243" ht="12.75">
      <c r="K4243" s="40"/>
    </row>
    <row r="4244" ht="12.75">
      <c r="K4244" s="40"/>
    </row>
    <row r="4245" ht="12.75">
      <c r="K4245" s="40"/>
    </row>
    <row r="4246" ht="12.75">
      <c r="K4246" s="40"/>
    </row>
    <row r="4247" ht="12.75">
      <c r="K4247" s="40"/>
    </row>
    <row r="4248" ht="12.75">
      <c r="K4248" s="40"/>
    </row>
    <row r="4249" ht="12.75">
      <c r="K4249" s="40"/>
    </row>
    <row r="4250" ht="12.75">
      <c r="K4250" s="40"/>
    </row>
    <row r="4251" ht="12.75">
      <c r="K4251" s="40"/>
    </row>
    <row r="4252" ht="12.75">
      <c r="K4252" s="40"/>
    </row>
    <row r="4253" ht="12.75">
      <c r="K4253" s="40"/>
    </row>
    <row r="4254" ht="12.75">
      <c r="K4254" s="40"/>
    </row>
    <row r="4255" ht="12.75">
      <c r="K4255" s="40"/>
    </row>
    <row r="4256" ht="12.75">
      <c r="K4256" s="40"/>
    </row>
    <row r="4257" ht="12.75">
      <c r="K4257" s="40"/>
    </row>
    <row r="4258" ht="12.75">
      <c r="K4258" s="40"/>
    </row>
    <row r="4259" ht="12.75">
      <c r="K4259" s="40"/>
    </row>
    <row r="4260" ht="12.75">
      <c r="K4260" s="40"/>
    </row>
    <row r="4261" ht="12.75">
      <c r="K4261" s="40"/>
    </row>
    <row r="4262" ht="12.75">
      <c r="K4262" s="40"/>
    </row>
    <row r="4263" ht="12.75">
      <c r="K4263" s="40"/>
    </row>
    <row r="4264" ht="12.75">
      <c r="K4264" s="40"/>
    </row>
    <row r="4265" ht="12.75">
      <c r="K4265" s="40"/>
    </row>
    <row r="4266" ht="12.75">
      <c r="K4266" s="40"/>
    </row>
    <row r="4267" ht="12.75">
      <c r="K4267" s="40"/>
    </row>
    <row r="4268" ht="12.75">
      <c r="K4268" s="40"/>
    </row>
    <row r="4269" ht="12.75">
      <c r="K4269" s="40"/>
    </row>
    <row r="4270" ht="12.75">
      <c r="K4270" s="40"/>
    </row>
    <row r="4271" ht="12.75">
      <c r="K4271" s="40"/>
    </row>
    <row r="4272" ht="12.75">
      <c r="K4272" s="40"/>
    </row>
    <row r="4273" ht="12.75">
      <c r="K4273" s="40"/>
    </row>
    <row r="4274" ht="12.75">
      <c r="K4274" s="40"/>
    </row>
    <row r="4275" ht="12.75">
      <c r="K4275" s="40"/>
    </row>
    <row r="4276" ht="12.75">
      <c r="K4276" s="40"/>
    </row>
    <row r="4277" ht="12.75">
      <c r="K4277" s="40"/>
    </row>
    <row r="4278" ht="12.75">
      <c r="K4278" s="40"/>
    </row>
    <row r="4279" ht="12.75">
      <c r="K4279" s="40"/>
    </row>
    <row r="4280" ht="12.75">
      <c r="K4280" s="40"/>
    </row>
    <row r="4281" ht="12.75">
      <c r="K4281" s="40"/>
    </row>
    <row r="4282" ht="12.75">
      <c r="K4282" s="40"/>
    </row>
    <row r="4283" ht="12.75">
      <c r="K4283" s="40"/>
    </row>
    <row r="4284" ht="12.75">
      <c r="K4284" s="40"/>
    </row>
    <row r="4285" ht="12.75">
      <c r="K4285" s="40"/>
    </row>
    <row r="4286" ht="12.75">
      <c r="K4286" s="40"/>
    </row>
    <row r="4287" ht="12.75">
      <c r="K4287" s="40"/>
    </row>
    <row r="4288" ht="12.75">
      <c r="K4288" s="40"/>
    </row>
    <row r="4289" ht="12.75">
      <c r="K4289" s="40"/>
    </row>
    <row r="4290" ht="12.75">
      <c r="K4290" s="40"/>
    </row>
    <row r="4291" ht="12.75">
      <c r="K4291" s="40"/>
    </row>
    <row r="4292" ht="12.75">
      <c r="K4292" s="40"/>
    </row>
    <row r="4293" ht="12.75">
      <c r="K4293" s="40"/>
    </row>
    <row r="4294" ht="12.75">
      <c r="K4294" s="40"/>
    </row>
    <row r="4295" ht="12.75">
      <c r="K4295" s="40"/>
    </row>
    <row r="4296" ht="12.75">
      <c r="K4296" s="40"/>
    </row>
    <row r="4297" ht="12.75">
      <c r="K4297" s="40"/>
    </row>
    <row r="4298" ht="12.75">
      <c r="K4298" s="40"/>
    </row>
    <row r="4299" ht="12.75">
      <c r="K4299" s="40"/>
    </row>
    <row r="4300" ht="12.75">
      <c r="K4300" s="40"/>
    </row>
    <row r="4301" ht="12.75">
      <c r="K4301" s="40"/>
    </row>
    <row r="4302" ht="12.75">
      <c r="K4302" s="40"/>
    </row>
    <row r="4303" ht="12.75">
      <c r="K4303" s="40"/>
    </row>
    <row r="4304" ht="12.75">
      <c r="K4304" s="40"/>
    </row>
    <row r="4305" ht="12.75">
      <c r="K4305" s="40"/>
    </row>
    <row r="4306" ht="12.75">
      <c r="K4306" s="40"/>
    </row>
    <row r="4307" ht="12.75">
      <c r="K4307" s="40"/>
    </row>
    <row r="4308" ht="12.75">
      <c r="K4308" s="40"/>
    </row>
    <row r="4309" ht="12.75">
      <c r="K4309" s="40"/>
    </row>
    <row r="4310" ht="12.75">
      <c r="K4310" s="40"/>
    </row>
    <row r="4311" ht="12.75">
      <c r="K4311" s="40"/>
    </row>
    <row r="4312" ht="12.75">
      <c r="K4312" s="40"/>
    </row>
    <row r="4313" ht="12.75">
      <c r="K4313" s="40"/>
    </row>
    <row r="4314" ht="12.75">
      <c r="K4314" s="40"/>
    </row>
    <row r="4315" ht="12.75">
      <c r="K4315" s="40"/>
    </row>
    <row r="4316" ht="12.75">
      <c r="K4316" s="40"/>
    </row>
    <row r="4317" ht="12.75">
      <c r="K4317" s="40"/>
    </row>
    <row r="4318" ht="12.75">
      <c r="K4318" s="40"/>
    </row>
    <row r="4319" ht="12.75">
      <c r="K4319" s="40"/>
    </row>
    <row r="4320" ht="12.75">
      <c r="K4320" s="40"/>
    </row>
    <row r="4321" ht="12.75">
      <c r="K4321" s="40"/>
    </row>
    <row r="4322" ht="12.75">
      <c r="K4322" s="40"/>
    </row>
    <row r="4323" ht="12.75">
      <c r="K4323" s="40"/>
    </row>
    <row r="4324" ht="12.75">
      <c r="K4324" s="40"/>
    </row>
    <row r="4325" ht="12.75">
      <c r="K4325" s="40"/>
    </row>
    <row r="4326" ht="12.75">
      <c r="K4326" s="40"/>
    </row>
    <row r="4327" ht="12.75">
      <c r="K4327" s="40"/>
    </row>
    <row r="4328" ht="12.75">
      <c r="K4328" s="40"/>
    </row>
    <row r="4329" ht="12.75">
      <c r="K4329" s="40"/>
    </row>
    <row r="4330" ht="12.75">
      <c r="K4330" s="40"/>
    </row>
    <row r="4331" ht="12.75">
      <c r="K4331" s="40"/>
    </row>
    <row r="4332" ht="12.75">
      <c r="K4332" s="40"/>
    </row>
    <row r="4333" ht="12.75">
      <c r="K4333" s="40"/>
    </row>
    <row r="4334" ht="12.75">
      <c r="K4334" s="40"/>
    </row>
    <row r="4335" ht="12.75">
      <c r="K4335" s="40"/>
    </row>
    <row r="4336" ht="12.75">
      <c r="K4336" s="40"/>
    </row>
    <row r="4337" ht="12.75">
      <c r="K4337" s="40"/>
    </row>
    <row r="4338" ht="12.75">
      <c r="K4338" s="40"/>
    </row>
    <row r="4339" ht="12.75">
      <c r="K4339" s="40"/>
    </row>
    <row r="4340" ht="12.75">
      <c r="K4340" s="40"/>
    </row>
    <row r="4341" ht="12.75">
      <c r="K4341" s="40"/>
    </row>
    <row r="4342" ht="12.75">
      <c r="K4342" s="40"/>
    </row>
    <row r="4343" ht="12.75">
      <c r="K4343" s="40"/>
    </row>
    <row r="4344" ht="12.75">
      <c r="K4344" s="40"/>
    </row>
    <row r="4345" ht="12.75">
      <c r="K4345" s="40"/>
    </row>
    <row r="4346" ht="12.75">
      <c r="K4346" s="40"/>
    </row>
    <row r="4347" ht="12.75">
      <c r="K4347" s="40"/>
    </row>
    <row r="4348" ht="12.75">
      <c r="K4348" s="40"/>
    </row>
    <row r="4349" ht="12.75">
      <c r="K4349" s="40"/>
    </row>
    <row r="4350" ht="12.75">
      <c r="K4350" s="40"/>
    </row>
    <row r="4351" ht="12.75">
      <c r="K4351" s="40"/>
    </row>
    <row r="4352" ht="12.75">
      <c r="K4352" s="40"/>
    </row>
    <row r="4353" ht="12.75">
      <c r="K4353" s="40"/>
    </row>
    <row r="4354" ht="12.75">
      <c r="K4354" s="40"/>
    </row>
    <row r="4355" ht="12.75">
      <c r="K4355" s="40"/>
    </row>
    <row r="4356" ht="12.75">
      <c r="K4356" s="40"/>
    </row>
    <row r="4357" ht="12.75">
      <c r="K4357" s="40"/>
    </row>
    <row r="4358" ht="12.75">
      <c r="K4358" s="40"/>
    </row>
    <row r="4359" ht="12.75">
      <c r="K4359" s="40"/>
    </row>
    <row r="4360" ht="12.75">
      <c r="K4360" s="40"/>
    </row>
    <row r="4361" ht="12.75">
      <c r="K4361" s="40"/>
    </row>
    <row r="4362" ht="12.75">
      <c r="K4362" s="40"/>
    </row>
    <row r="4363" ht="12.75">
      <c r="K4363" s="40"/>
    </row>
    <row r="4364" ht="12.75">
      <c r="K4364" s="40"/>
    </row>
    <row r="4365" ht="12.75">
      <c r="K4365" s="40"/>
    </row>
    <row r="4366" ht="12.75">
      <c r="K4366" s="40"/>
    </row>
    <row r="4367" ht="12.75">
      <c r="K4367" s="40"/>
    </row>
    <row r="4368" ht="12.75">
      <c r="K4368" s="40"/>
    </row>
    <row r="4369" ht="12.75">
      <c r="K4369" s="40"/>
    </row>
    <row r="4370" ht="12.75">
      <c r="K4370" s="40"/>
    </row>
    <row r="4371" ht="12.75">
      <c r="K4371" s="40"/>
    </row>
    <row r="4372" ht="12.75">
      <c r="K4372" s="40"/>
    </row>
    <row r="4373" ht="12.75">
      <c r="K4373" s="40"/>
    </row>
    <row r="4374" ht="12.75">
      <c r="K4374" s="40"/>
    </row>
    <row r="4375" ht="12.75">
      <c r="K4375" s="40"/>
    </row>
    <row r="4376" ht="12.75">
      <c r="K4376" s="40"/>
    </row>
    <row r="4377" ht="12.75">
      <c r="K4377" s="40"/>
    </row>
    <row r="4378" ht="12.75">
      <c r="K4378" s="40"/>
    </row>
    <row r="4379" ht="12.75">
      <c r="K4379" s="40"/>
    </row>
    <row r="4380" ht="12.75">
      <c r="K4380" s="40"/>
    </row>
    <row r="4381" ht="12.75">
      <c r="K4381" s="40"/>
    </row>
    <row r="4382" ht="12.75">
      <c r="K4382" s="40"/>
    </row>
    <row r="4383" ht="12.75">
      <c r="K4383" s="40"/>
    </row>
    <row r="4384" ht="12.75">
      <c r="K4384" s="40"/>
    </row>
    <row r="4385" ht="12.75">
      <c r="K4385" s="40"/>
    </row>
    <row r="4386" ht="12.75">
      <c r="K4386" s="40"/>
    </row>
    <row r="4387" ht="12.75">
      <c r="K4387" s="40"/>
    </row>
    <row r="4388" ht="12.75">
      <c r="K4388" s="40"/>
    </row>
    <row r="4389" ht="12.75">
      <c r="K4389" s="40"/>
    </row>
    <row r="4390" ht="12.75">
      <c r="K4390" s="40"/>
    </row>
    <row r="4391" ht="12.75">
      <c r="K4391" s="40"/>
    </row>
    <row r="4392" ht="12.75">
      <c r="K4392" s="40"/>
    </row>
    <row r="4393" ht="12.75">
      <c r="K4393" s="40"/>
    </row>
    <row r="4394" ht="12.75">
      <c r="K4394" s="40"/>
    </row>
    <row r="4395" ht="12.75">
      <c r="K4395" s="40"/>
    </row>
    <row r="4396" ht="12.75">
      <c r="K4396" s="40"/>
    </row>
    <row r="4397" ht="12.75">
      <c r="K4397" s="40"/>
    </row>
    <row r="4398" ht="12.75">
      <c r="K4398" s="40"/>
    </row>
    <row r="4399" ht="12.75">
      <c r="K4399" s="40"/>
    </row>
    <row r="4400" ht="12.75">
      <c r="K4400" s="40"/>
    </row>
    <row r="4401" ht="12.75">
      <c r="K4401" s="40"/>
    </row>
    <row r="4402" ht="12.75">
      <c r="K4402" s="40"/>
    </row>
    <row r="4403" ht="12.75">
      <c r="K4403" s="40"/>
    </row>
    <row r="4404" ht="12.75">
      <c r="K4404" s="40"/>
    </row>
    <row r="4405" ht="12.75">
      <c r="K4405" s="40"/>
    </row>
    <row r="4406" ht="12.75">
      <c r="K4406" s="40"/>
    </row>
    <row r="4407" ht="12.75">
      <c r="K4407" s="40"/>
    </row>
    <row r="4408" ht="12.75">
      <c r="K4408" s="40"/>
    </row>
    <row r="4409" ht="12.75">
      <c r="K4409" s="40"/>
    </row>
    <row r="4410" ht="12.75">
      <c r="K4410" s="40"/>
    </row>
    <row r="4411" ht="12.75">
      <c r="K4411" s="40"/>
    </row>
    <row r="4412" ht="12.75">
      <c r="K4412" s="40"/>
    </row>
    <row r="4413" ht="12.75">
      <c r="K4413" s="40"/>
    </row>
    <row r="4414" ht="12.75">
      <c r="K4414" s="40"/>
    </row>
    <row r="4415" ht="12.75">
      <c r="K4415" s="40"/>
    </row>
    <row r="4416" ht="12.75">
      <c r="K4416" s="40"/>
    </row>
    <row r="4417" ht="12.75">
      <c r="K4417" s="40"/>
    </row>
    <row r="4418" ht="12.75">
      <c r="K4418" s="40"/>
    </row>
    <row r="4419" ht="12.75">
      <c r="K4419" s="40"/>
    </row>
    <row r="4420" ht="12.75">
      <c r="K4420" s="40"/>
    </row>
    <row r="4421" ht="12.75">
      <c r="K4421" s="40"/>
    </row>
    <row r="4422" ht="12.75">
      <c r="K4422" s="40"/>
    </row>
    <row r="4423" ht="12.75">
      <c r="K4423" s="40"/>
    </row>
    <row r="4424" ht="12.75">
      <c r="K4424" s="40"/>
    </row>
    <row r="4425" ht="12.75">
      <c r="K4425" s="40"/>
    </row>
    <row r="4426" ht="12.75">
      <c r="K4426" s="40"/>
    </row>
    <row r="4427" ht="12.75">
      <c r="K4427" s="40"/>
    </row>
    <row r="4428" ht="12.75">
      <c r="K4428" s="40"/>
    </row>
    <row r="4429" ht="12.75">
      <c r="K4429" s="40"/>
    </row>
    <row r="4430" ht="12.75">
      <c r="K4430" s="40"/>
    </row>
    <row r="4431" ht="12.75">
      <c r="K4431" s="40"/>
    </row>
    <row r="4432" ht="12.75">
      <c r="K4432" s="40"/>
    </row>
    <row r="4433" ht="12.75">
      <c r="K4433" s="40"/>
    </row>
    <row r="4434" ht="12.75">
      <c r="K4434" s="40"/>
    </row>
    <row r="4435" ht="12.75">
      <c r="K4435" s="40"/>
    </row>
    <row r="4436" ht="12.75">
      <c r="K4436" s="40"/>
    </row>
    <row r="4437" ht="12.75">
      <c r="K4437" s="40"/>
    </row>
    <row r="4438" ht="12.75">
      <c r="K4438" s="40"/>
    </row>
    <row r="4439" ht="12.75">
      <c r="K4439" s="40"/>
    </row>
    <row r="4440" ht="12.75">
      <c r="K4440" s="40"/>
    </row>
    <row r="4441" ht="12.75">
      <c r="K4441" s="40"/>
    </row>
    <row r="4442" ht="12.75">
      <c r="K4442" s="40"/>
    </row>
    <row r="4443" ht="12.75">
      <c r="K4443" s="40"/>
    </row>
    <row r="4444" ht="12.75">
      <c r="K4444" s="40"/>
    </row>
    <row r="4445" ht="12.75">
      <c r="K4445" s="40"/>
    </row>
    <row r="4446" ht="12.75">
      <c r="K4446" s="40"/>
    </row>
    <row r="4447" ht="12.75">
      <c r="K4447" s="40"/>
    </row>
    <row r="4448" ht="12.75">
      <c r="K4448" s="40"/>
    </row>
    <row r="4449" ht="12.75">
      <c r="K4449" s="40"/>
    </row>
    <row r="4450" ht="12.75">
      <c r="K4450" s="40"/>
    </row>
    <row r="4451" ht="12.75">
      <c r="K4451" s="40"/>
    </row>
    <row r="4452" ht="12.75">
      <c r="K4452" s="40"/>
    </row>
    <row r="4453" ht="12.75">
      <c r="K4453" s="40"/>
    </row>
    <row r="4454" ht="12.75">
      <c r="K4454" s="40"/>
    </row>
    <row r="4455" ht="12.75">
      <c r="K4455" s="40"/>
    </row>
    <row r="4456" ht="12.75">
      <c r="K4456" s="40"/>
    </row>
    <row r="4457" ht="12.75">
      <c r="K4457" s="40"/>
    </row>
    <row r="4458" ht="12.75">
      <c r="K4458" s="40"/>
    </row>
    <row r="4459" ht="12.75">
      <c r="K4459" s="40"/>
    </row>
    <row r="4460" ht="12.75">
      <c r="K4460" s="40"/>
    </row>
    <row r="4461" ht="12.75">
      <c r="K4461" s="40"/>
    </row>
    <row r="4462" ht="12.75">
      <c r="K4462" s="40"/>
    </row>
    <row r="4463" ht="12.75">
      <c r="K4463" s="40"/>
    </row>
    <row r="4464" ht="12.75">
      <c r="K4464" s="40"/>
    </row>
    <row r="4465" ht="12.75">
      <c r="K4465" s="40"/>
    </row>
    <row r="4466" ht="12.75">
      <c r="K4466" s="40"/>
    </row>
    <row r="4467" ht="12.75">
      <c r="K4467" s="40"/>
    </row>
    <row r="4468" ht="12.75">
      <c r="K4468" s="40"/>
    </row>
    <row r="4469" ht="12.75">
      <c r="K4469" s="40"/>
    </row>
    <row r="4470" ht="12.75">
      <c r="K4470" s="40"/>
    </row>
    <row r="4471" ht="12.75">
      <c r="K4471" s="40"/>
    </row>
    <row r="4472" ht="12.75">
      <c r="K4472" s="40"/>
    </row>
    <row r="4473" ht="12.75">
      <c r="K4473" s="40"/>
    </row>
    <row r="4474" ht="12.75">
      <c r="K4474" s="40"/>
    </row>
    <row r="4475" ht="12.75">
      <c r="K4475" s="40"/>
    </row>
    <row r="4476" ht="12.75">
      <c r="K4476" s="40"/>
    </row>
    <row r="4477" ht="12.75">
      <c r="K4477" s="40"/>
    </row>
    <row r="4478" ht="12.75">
      <c r="K4478" s="40"/>
    </row>
    <row r="4479" ht="12.75">
      <c r="K4479" s="40"/>
    </row>
    <row r="4480" ht="12.75">
      <c r="K4480" s="40"/>
    </row>
    <row r="4481" ht="12.75">
      <c r="K4481" s="40"/>
    </row>
    <row r="4482" ht="12.75">
      <c r="K4482" s="40"/>
    </row>
    <row r="4483" ht="12.75">
      <c r="K4483" s="40"/>
    </row>
    <row r="4484" ht="12.75">
      <c r="K4484" s="40"/>
    </row>
    <row r="4485" ht="12.75">
      <c r="K4485" s="40"/>
    </row>
    <row r="4486" ht="12.75">
      <c r="K4486" s="40"/>
    </row>
    <row r="4487" ht="12.75">
      <c r="K4487" s="40"/>
    </row>
    <row r="4488" ht="12.75">
      <c r="K4488" s="40"/>
    </row>
    <row r="4489" ht="12.75">
      <c r="K4489" s="40"/>
    </row>
    <row r="4490" ht="12.75">
      <c r="K4490" s="40"/>
    </row>
    <row r="4491" ht="12.75">
      <c r="K4491" s="40"/>
    </row>
    <row r="4492" ht="12.75">
      <c r="K4492" s="40"/>
    </row>
    <row r="4493" ht="12.75">
      <c r="K4493" s="40"/>
    </row>
    <row r="4494" ht="12.75">
      <c r="K4494" s="40"/>
    </row>
    <row r="4495" ht="12.75">
      <c r="K4495" s="40"/>
    </row>
    <row r="4496" ht="12.75">
      <c r="K4496" s="40"/>
    </row>
    <row r="4497" ht="12.75">
      <c r="K4497" s="40"/>
    </row>
    <row r="4498" ht="12.75">
      <c r="K4498" s="40"/>
    </row>
    <row r="4499" ht="12.75">
      <c r="K4499" s="40"/>
    </row>
    <row r="4500" ht="12.75">
      <c r="K4500" s="40"/>
    </row>
    <row r="4501" ht="12.75">
      <c r="K4501" s="40"/>
    </row>
    <row r="4502" ht="12.75">
      <c r="K4502" s="40"/>
    </row>
    <row r="4503" ht="12.75">
      <c r="K4503" s="40"/>
    </row>
    <row r="4504" ht="12.75">
      <c r="K4504" s="40"/>
    </row>
    <row r="4505" ht="12.75">
      <c r="K4505" s="40"/>
    </row>
    <row r="4506" ht="12.75">
      <c r="K4506" s="40"/>
    </row>
    <row r="4507" ht="12.75">
      <c r="K4507" s="40"/>
    </row>
    <row r="4508" ht="12.75">
      <c r="K4508" s="40"/>
    </row>
    <row r="4509" ht="12.75">
      <c r="K4509" s="40"/>
    </row>
    <row r="4510" ht="12.75">
      <c r="K4510" s="40"/>
    </row>
    <row r="4511" ht="12.75">
      <c r="K4511" s="40"/>
    </row>
    <row r="4512" ht="12.75">
      <c r="K4512" s="40"/>
    </row>
    <row r="4513" ht="12.75">
      <c r="K4513" s="40"/>
    </row>
    <row r="4514" ht="12.75">
      <c r="K4514" s="40"/>
    </row>
    <row r="4515" ht="12.75">
      <c r="K4515" s="40"/>
    </row>
    <row r="4516" ht="12.75">
      <c r="K4516" s="40"/>
    </row>
    <row r="4517" ht="12.75">
      <c r="K4517" s="40"/>
    </row>
    <row r="4518" ht="12.75">
      <c r="K4518" s="40"/>
    </row>
    <row r="4519" ht="12.75">
      <c r="K4519" s="40"/>
    </row>
    <row r="4520" ht="12.75">
      <c r="K4520" s="40"/>
    </row>
    <row r="4521" ht="12.75">
      <c r="K4521" s="40"/>
    </row>
    <row r="4522" ht="12.75">
      <c r="K4522" s="40"/>
    </row>
    <row r="4523" ht="12.75">
      <c r="K4523" s="40"/>
    </row>
    <row r="4524" ht="12.75">
      <c r="K4524" s="40"/>
    </row>
    <row r="4525" ht="12.75">
      <c r="K4525" s="40"/>
    </row>
    <row r="4526" ht="12.75">
      <c r="K4526" s="40"/>
    </row>
    <row r="4527" ht="12.75">
      <c r="K4527" s="40"/>
    </row>
    <row r="4528" ht="12.75">
      <c r="K4528" s="40"/>
    </row>
    <row r="4529" ht="12.75">
      <c r="K4529" s="40"/>
    </row>
    <row r="4530" ht="12.75">
      <c r="K4530" s="40"/>
    </row>
    <row r="4531" ht="12.75">
      <c r="K4531" s="40"/>
    </row>
    <row r="4532" ht="12.75">
      <c r="K4532" s="40"/>
    </row>
    <row r="4533" ht="12.75">
      <c r="K4533" s="40"/>
    </row>
    <row r="4534" ht="12.75">
      <c r="K4534" s="40"/>
    </row>
    <row r="4535" ht="12.75">
      <c r="K4535" s="40"/>
    </row>
    <row r="4536" ht="12.75">
      <c r="K4536" s="40"/>
    </row>
    <row r="4537" ht="12.75">
      <c r="K4537" s="40"/>
    </row>
    <row r="4538" ht="12.75">
      <c r="K4538" s="40"/>
    </row>
    <row r="4539" ht="12.75">
      <c r="K4539" s="40"/>
    </row>
    <row r="4540" ht="12.75">
      <c r="K4540" s="40"/>
    </row>
    <row r="4541" ht="12.75">
      <c r="K4541" s="40"/>
    </row>
    <row r="4542" ht="12.75">
      <c r="K4542" s="40"/>
    </row>
    <row r="4543" ht="12.75">
      <c r="K4543" s="40"/>
    </row>
    <row r="4544" ht="12.75">
      <c r="K4544" s="40"/>
    </row>
    <row r="4545" ht="12.75">
      <c r="K4545" s="40"/>
    </row>
    <row r="4546" ht="12.75">
      <c r="K4546" s="40"/>
    </row>
    <row r="4547" ht="12.75">
      <c r="K4547" s="40"/>
    </row>
    <row r="4548" ht="12.75">
      <c r="K4548" s="40"/>
    </row>
    <row r="4549" ht="12.75">
      <c r="K4549" s="40"/>
    </row>
    <row r="4550" ht="12.75">
      <c r="K4550" s="40"/>
    </row>
    <row r="4551" ht="12.75">
      <c r="K4551" s="40"/>
    </row>
    <row r="4552" ht="12.75">
      <c r="K4552" s="40"/>
    </row>
    <row r="4553" ht="12.75">
      <c r="K4553" s="40"/>
    </row>
    <row r="4554" ht="12.75">
      <c r="K4554" s="40"/>
    </row>
    <row r="4555" ht="12.75">
      <c r="K4555" s="40"/>
    </row>
    <row r="4556" ht="12.75">
      <c r="K4556" s="40"/>
    </row>
    <row r="4557" ht="12.75">
      <c r="K4557" s="40"/>
    </row>
    <row r="4558" ht="12.75">
      <c r="K4558" s="40"/>
    </row>
    <row r="4559" ht="12.75">
      <c r="K4559" s="40"/>
    </row>
    <row r="4560" ht="12.75">
      <c r="K4560" s="40"/>
    </row>
    <row r="4561" ht="12.75">
      <c r="K4561" s="40"/>
    </row>
    <row r="4562" ht="12.75">
      <c r="K4562" s="40"/>
    </row>
    <row r="4563" ht="12.75">
      <c r="K4563" s="40"/>
    </row>
    <row r="4564" ht="12.75">
      <c r="K4564" s="40"/>
    </row>
    <row r="4565" ht="12.75">
      <c r="K4565" s="40"/>
    </row>
    <row r="4566" ht="12.75">
      <c r="K4566" s="40"/>
    </row>
    <row r="4567" ht="12.75">
      <c r="K4567" s="40"/>
    </row>
    <row r="4568" ht="12.75">
      <c r="K4568" s="40"/>
    </row>
    <row r="4569" ht="12.75">
      <c r="K4569" s="40"/>
    </row>
    <row r="4570" ht="12.75">
      <c r="K4570" s="40"/>
    </row>
    <row r="4571" ht="12.75">
      <c r="K4571" s="40"/>
    </row>
    <row r="4572" ht="12.75">
      <c r="K4572" s="40"/>
    </row>
    <row r="4573" ht="12.75">
      <c r="K4573" s="40"/>
    </row>
    <row r="4574" ht="12.75">
      <c r="K4574" s="40"/>
    </row>
    <row r="4575" ht="12.75">
      <c r="K4575" s="40"/>
    </row>
    <row r="4576" ht="12.75">
      <c r="K4576" s="40"/>
    </row>
    <row r="4577" ht="12.75">
      <c r="K4577" s="40"/>
    </row>
    <row r="4578" ht="12.75">
      <c r="K4578" s="40"/>
    </row>
    <row r="4579" ht="12.75">
      <c r="K4579" s="40"/>
    </row>
    <row r="4580" ht="12.75">
      <c r="K4580" s="40"/>
    </row>
    <row r="4581" ht="12.75">
      <c r="K4581" s="40"/>
    </row>
    <row r="4582" ht="12.75">
      <c r="K4582" s="40"/>
    </row>
    <row r="4583" ht="12.75">
      <c r="K4583" s="40"/>
    </row>
    <row r="4584" ht="12.75">
      <c r="K4584" s="40"/>
    </row>
    <row r="4585" ht="12.75">
      <c r="K4585" s="40"/>
    </row>
    <row r="4586" ht="12.75">
      <c r="K4586" s="40"/>
    </row>
    <row r="4587" ht="12.75">
      <c r="K4587" s="40"/>
    </row>
    <row r="4588" ht="12.75">
      <c r="K4588" s="40"/>
    </row>
    <row r="4589" ht="12.75">
      <c r="K4589" s="40"/>
    </row>
    <row r="4590" ht="12.75">
      <c r="K4590" s="40"/>
    </row>
    <row r="4591" ht="12.75">
      <c r="K4591" s="40"/>
    </row>
    <row r="4592" ht="12.75">
      <c r="K4592" s="40"/>
    </row>
    <row r="4593" ht="12.75">
      <c r="K4593" s="40"/>
    </row>
    <row r="4594" ht="12.75">
      <c r="K4594" s="40"/>
    </row>
    <row r="4595" ht="12.75">
      <c r="K4595" s="40"/>
    </row>
    <row r="4596" ht="12.75">
      <c r="K4596" s="40"/>
    </row>
    <row r="4597" ht="12.75">
      <c r="K4597" s="40"/>
    </row>
    <row r="4598" ht="12.75">
      <c r="K4598" s="40"/>
    </row>
    <row r="4599" ht="12.75">
      <c r="K4599" s="40"/>
    </row>
    <row r="4600" ht="12.75">
      <c r="K4600" s="40"/>
    </row>
    <row r="4601" ht="12.75">
      <c r="K4601" s="40"/>
    </row>
    <row r="4602" ht="12.75">
      <c r="K4602" s="40"/>
    </row>
    <row r="4603" ht="12.75">
      <c r="K4603" s="40"/>
    </row>
    <row r="4604" ht="12.75">
      <c r="K4604" s="40"/>
    </row>
    <row r="4605" ht="12.75">
      <c r="K4605" s="40"/>
    </row>
    <row r="4606" ht="12.75">
      <c r="K4606" s="40"/>
    </row>
    <row r="4607" ht="12.75">
      <c r="K4607" s="40"/>
    </row>
    <row r="4608" ht="12.75">
      <c r="K4608" s="40"/>
    </row>
    <row r="4609" ht="12.75">
      <c r="K4609" s="40"/>
    </row>
    <row r="4610" ht="12.75">
      <c r="K4610" s="40"/>
    </row>
    <row r="4611" ht="12.75">
      <c r="K4611" s="40"/>
    </row>
    <row r="4612" ht="12.75">
      <c r="K4612" s="40"/>
    </row>
    <row r="4613" ht="12.75">
      <c r="K4613" s="40"/>
    </row>
    <row r="4614" ht="12.75">
      <c r="K4614" s="40"/>
    </row>
    <row r="4615" ht="12.75">
      <c r="K4615" s="40"/>
    </row>
    <row r="4616" ht="12.75">
      <c r="K4616" s="40"/>
    </row>
    <row r="4617" ht="12.75">
      <c r="K4617" s="40"/>
    </row>
    <row r="4618" ht="12.75">
      <c r="K4618" s="40"/>
    </row>
    <row r="4619" ht="12.75">
      <c r="K4619" s="40"/>
    </row>
    <row r="4620" ht="12.75">
      <c r="K4620" s="40"/>
    </row>
    <row r="4621" ht="12.75">
      <c r="K4621" s="40"/>
    </row>
    <row r="4622" ht="12.75">
      <c r="K4622" s="40"/>
    </row>
    <row r="4623" ht="12.75">
      <c r="K4623" s="40"/>
    </row>
    <row r="4624" ht="12.75">
      <c r="K4624" s="40"/>
    </row>
    <row r="4625" ht="12.75">
      <c r="K4625" s="40"/>
    </row>
    <row r="4626" ht="12.75">
      <c r="K4626" s="40"/>
    </row>
    <row r="4627" ht="12.75">
      <c r="K4627" s="40"/>
    </row>
    <row r="4628" ht="12.75">
      <c r="K4628" s="40"/>
    </row>
    <row r="4629" ht="12.75">
      <c r="K4629" s="40"/>
    </row>
    <row r="4630" ht="12.75">
      <c r="K4630" s="40"/>
    </row>
    <row r="4631" ht="12.75">
      <c r="K4631" s="40"/>
    </row>
    <row r="4632" ht="12.75">
      <c r="K4632" s="40"/>
    </row>
    <row r="4633" ht="12.75">
      <c r="K4633" s="40"/>
    </row>
    <row r="4634" ht="12.75">
      <c r="K4634" s="40"/>
    </row>
    <row r="4635" ht="12.75">
      <c r="K4635" s="40"/>
    </row>
    <row r="4636" ht="12.75">
      <c r="K4636" s="40"/>
    </row>
    <row r="4637" ht="12.75">
      <c r="K4637" s="40"/>
    </row>
    <row r="4638" ht="12.75">
      <c r="K4638" s="40"/>
    </row>
    <row r="4639" ht="12.75">
      <c r="K4639" s="40"/>
    </row>
    <row r="4640" ht="12.75">
      <c r="K4640" s="40"/>
    </row>
    <row r="4641" ht="12.75">
      <c r="K4641" s="40"/>
    </row>
    <row r="4642" ht="12.75">
      <c r="K4642" s="40"/>
    </row>
    <row r="4643" ht="12.75">
      <c r="K4643" s="40"/>
    </row>
    <row r="4644" ht="12.75">
      <c r="K4644" s="40"/>
    </row>
    <row r="4645" ht="12.75">
      <c r="K4645" s="40"/>
    </row>
    <row r="4646" ht="12.75">
      <c r="K4646" s="40"/>
    </row>
    <row r="4647" ht="12.75">
      <c r="K4647" s="40"/>
    </row>
    <row r="4648" ht="12.75">
      <c r="K4648" s="40"/>
    </row>
    <row r="4649" ht="12.75">
      <c r="K4649" s="40"/>
    </row>
    <row r="4650" ht="12.75">
      <c r="K4650" s="40"/>
    </row>
    <row r="4651" ht="12.75">
      <c r="K4651" s="40"/>
    </row>
    <row r="4652" ht="12.75">
      <c r="K4652" s="40"/>
    </row>
    <row r="4653" ht="12.75">
      <c r="K4653" s="40"/>
    </row>
    <row r="4654" ht="12.75">
      <c r="K4654" s="40"/>
    </row>
    <row r="4655" ht="12.75">
      <c r="K4655" s="40"/>
    </row>
    <row r="4656" ht="12.75">
      <c r="K4656" s="40"/>
    </row>
    <row r="4657" ht="12.75">
      <c r="K4657" s="40"/>
    </row>
    <row r="4658" ht="12.75">
      <c r="K4658" s="40"/>
    </row>
    <row r="4659" ht="12.75">
      <c r="K4659" s="40"/>
    </row>
    <row r="4660" ht="12.75">
      <c r="K4660" s="40"/>
    </row>
    <row r="4661" ht="12.75">
      <c r="K4661" s="40"/>
    </row>
    <row r="4662" ht="12.75">
      <c r="K4662" s="40"/>
    </row>
    <row r="4663" ht="12.75">
      <c r="K4663" s="40"/>
    </row>
    <row r="4664" ht="12.75">
      <c r="K4664" s="40"/>
    </row>
    <row r="4665" ht="12.75">
      <c r="K4665" s="40"/>
    </row>
    <row r="4666" ht="12.75">
      <c r="K4666" s="40"/>
    </row>
    <row r="4667" ht="12.75">
      <c r="K4667" s="40"/>
    </row>
    <row r="4668" ht="12.75">
      <c r="K4668" s="40"/>
    </row>
    <row r="4669" ht="12.75">
      <c r="K4669" s="40"/>
    </row>
    <row r="4670" ht="12.75">
      <c r="K4670" s="40"/>
    </row>
    <row r="4671" ht="12.75">
      <c r="K4671" s="40"/>
    </row>
    <row r="4672" ht="12.75">
      <c r="K4672" s="40"/>
    </row>
    <row r="4673" ht="12.75">
      <c r="K4673" s="40"/>
    </row>
    <row r="4674" ht="12.75">
      <c r="K4674" s="40"/>
    </row>
    <row r="4675" ht="12.75">
      <c r="K4675" s="40"/>
    </row>
    <row r="4676" ht="12.75">
      <c r="K4676" s="40"/>
    </row>
    <row r="4677" ht="12.75">
      <c r="K4677" s="40"/>
    </row>
    <row r="4678" ht="12.75">
      <c r="K4678" s="40"/>
    </row>
    <row r="4679" ht="12.75">
      <c r="K4679" s="40"/>
    </row>
    <row r="4680" ht="12.75">
      <c r="K4680" s="40"/>
    </row>
    <row r="4681" ht="12.75">
      <c r="K4681" s="40"/>
    </row>
    <row r="4682" ht="12.75">
      <c r="K4682" s="40"/>
    </row>
    <row r="4683" ht="12.75">
      <c r="K4683" s="40"/>
    </row>
    <row r="4684" ht="12.75">
      <c r="K4684" s="40"/>
    </row>
    <row r="4685" ht="12.75">
      <c r="K4685" s="40"/>
    </row>
    <row r="4686" ht="12.75">
      <c r="K4686" s="40"/>
    </row>
    <row r="4687" ht="12.75">
      <c r="K4687" s="40"/>
    </row>
    <row r="4688" ht="12.75">
      <c r="K4688" s="40"/>
    </row>
    <row r="4689" ht="12.75">
      <c r="K4689" s="40"/>
    </row>
    <row r="4690" ht="12.75">
      <c r="K4690" s="40"/>
    </row>
    <row r="4691" ht="12.75">
      <c r="K4691" s="40"/>
    </row>
    <row r="4692" ht="12.75">
      <c r="K4692" s="40"/>
    </row>
    <row r="4693" ht="12.75">
      <c r="K4693" s="40"/>
    </row>
    <row r="4694" ht="12.75">
      <c r="K4694" s="40"/>
    </row>
    <row r="4695" ht="12.75">
      <c r="K4695" s="40"/>
    </row>
    <row r="4696" ht="12.75">
      <c r="K4696" s="40"/>
    </row>
    <row r="4697" ht="12.75">
      <c r="K4697" s="40"/>
    </row>
    <row r="4698" ht="12.75">
      <c r="K4698" s="40"/>
    </row>
    <row r="4699" ht="12.75">
      <c r="K4699" s="40"/>
    </row>
    <row r="4700" ht="12.75">
      <c r="K4700" s="40"/>
    </row>
    <row r="4701" ht="12.75">
      <c r="K4701" s="40"/>
    </row>
    <row r="4702" ht="12.75">
      <c r="K4702" s="40"/>
    </row>
    <row r="4703" ht="12.75">
      <c r="K4703" s="40"/>
    </row>
    <row r="4704" ht="12.75">
      <c r="K4704" s="40"/>
    </row>
    <row r="4705" ht="12.75">
      <c r="K4705" s="40"/>
    </row>
    <row r="4706" ht="12.75">
      <c r="K4706" s="40"/>
    </row>
    <row r="4707" ht="12.75">
      <c r="K4707" s="40"/>
    </row>
    <row r="4708" ht="12.75">
      <c r="K4708" s="40"/>
    </row>
    <row r="4709" ht="12.75">
      <c r="K4709" s="40"/>
    </row>
    <row r="4710" ht="12.75">
      <c r="K4710" s="40"/>
    </row>
    <row r="4711" ht="12.75">
      <c r="K4711" s="40"/>
    </row>
    <row r="4712" ht="12.75">
      <c r="K4712" s="40"/>
    </row>
    <row r="4713" ht="12.75">
      <c r="K4713" s="40"/>
    </row>
    <row r="4714" ht="12.75">
      <c r="K4714" s="40"/>
    </row>
    <row r="4715" ht="12.75">
      <c r="K4715" s="40"/>
    </row>
    <row r="4716" ht="12.75">
      <c r="K4716" s="40"/>
    </row>
    <row r="4717" ht="12.75">
      <c r="K4717" s="40"/>
    </row>
    <row r="4718" ht="12.75">
      <c r="K4718" s="40"/>
    </row>
    <row r="4719" ht="12.75">
      <c r="K4719" s="40"/>
    </row>
    <row r="4720" ht="12.75">
      <c r="K4720" s="40"/>
    </row>
    <row r="4721" ht="12.75">
      <c r="K4721" s="40"/>
    </row>
    <row r="4722" ht="12.75">
      <c r="K4722" s="40"/>
    </row>
    <row r="4723" ht="12.75">
      <c r="K4723" s="40"/>
    </row>
    <row r="4724" ht="12.75">
      <c r="K4724" s="40"/>
    </row>
    <row r="4725" ht="12.75">
      <c r="K4725" s="40"/>
    </row>
    <row r="4726" ht="12.75">
      <c r="K4726" s="40"/>
    </row>
    <row r="4727" ht="12.75">
      <c r="K4727" s="40"/>
    </row>
    <row r="4728" ht="12.75">
      <c r="K4728" s="40"/>
    </row>
    <row r="4729" ht="12.75">
      <c r="K4729" s="40"/>
    </row>
    <row r="4730" ht="12.75">
      <c r="K4730" s="40"/>
    </row>
    <row r="4731" ht="12.75">
      <c r="K4731" s="40"/>
    </row>
    <row r="4732" ht="12.75">
      <c r="K4732" s="40"/>
    </row>
    <row r="4733" ht="12.75">
      <c r="K4733" s="40"/>
    </row>
    <row r="4734" ht="12.75">
      <c r="K4734" s="40"/>
    </row>
    <row r="4735" ht="12.75">
      <c r="K4735" s="40"/>
    </row>
    <row r="4736" ht="12.75">
      <c r="K4736" s="40"/>
    </row>
    <row r="4737" ht="12.75">
      <c r="K4737" s="40"/>
    </row>
    <row r="4738" ht="12.75">
      <c r="K4738" s="40"/>
    </row>
    <row r="4739" ht="12.75">
      <c r="K4739" s="40"/>
    </row>
    <row r="4740" ht="12.75">
      <c r="K4740" s="40"/>
    </row>
    <row r="4741" ht="12.75">
      <c r="K4741" s="40"/>
    </row>
    <row r="4742" ht="12.75">
      <c r="K4742" s="40"/>
    </row>
    <row r="4743" ht="12.75">
      <c r="K4743" s="40"/>
    </row>
    <row r="4744" ht="12.75">
      <c r="K4744" s="40"/>
    </row>
    <row r="4745" ht="12.75">
      <c r="K4745" s="40"/>
    </row>
    <row r="4746" ht="12.75">
      <c r="K4746" s="40"/>
    </row>
    <row r="4747" ht="12.75">
      <c r="K4747" s="40"/>
    </row>
    <row r="4748" ht="12.75">
      <c r="K4748" s="40"/>
    </row>
    <row r="4749" ht="12.75">
      <c r="K4749" s="40"/>
    </row>
    <row r="4750" ht="12.75">
      <c r="K4750" s="40"/>
    </row>
    <row r="4751" ht="12.75">
      <c r="K4751" s="40"/>
    </row>
    <row r="4752" ht="12.75">
      <c r="K4752" s="40"/>
    </row>
    <row r="4753" ht="12.75">
      <c r="K4753" s="40"/>
    </row>
    <row r="4754" ht="12.75">
      <c r="K4754" s="40"/>
    </row>
    <row r="4755" ht="12.75">
      <c r="K4755" s="40"/>
    </row>
    <row r="4756" ht="12.75">
      <c r="K4756" s="40"/>
    </row>
    <row r="4757" ht="12.75">
      <c r="K4757" s="40"/>
    </row>
    <row r="4758" ht="12.75">
      <c r="K4758" s="40"/>
    </row>
    <row r="4759" ht="12.75">
      <c r="K4759" s="40"/>
    </row>
    <row r="4760" ht="12.75">
      <c r="K4760" s="40"/>
    </row>
    <row r="4761" ht="12.75">
      <c r="K4761" s="40"/>
    </row>
    <row r="4762" ht="12.75">
      <c r="K4762" s="40"/>
    </row>
    <row r="4763" ht="12.75">
      <c r="K4763" s="40"/>
    </row>
    <row r="4764" ht="12.75">
      <c r="K4764" s="40"/>
    </row>
    <row r="4765" ht="12.75">
      <c r="K4765" s="40"/>
    </row>
    <row r="4766" ht="12.75">
      <c r="K4766" s="40"/>
    </row>
    <row r="4767" ht="12.75">
      <c r="K4767" s="40"/>
    </row>
    <row r="4768" ht="12.75">
      <c r="K4768" s="40"/>
    </row>
    <row r="4769" ht="12.75">
      <c r="K4769" s="40"/>
    </row>
    <row r="4770" ht="12.75">
      <c r="K4770" s="40"/>
    </row>
    <row r="4771" ht="12.75">
      <c r="K4771" s="40"/>
    </row>
    <row r="4772" ht="12.75">
      <c r="K4772" s="40"/>
    </row>
    <row r="4773" ht="12.75">
      <c r="K4773" s="40"/>
    </row>
    <row r="4774" ht="12.75">
      <c r="K4774" s="40"/>
    </row>
    <row r="4775" ht="12.75">
      <c r="K4775" s="40"/>
    </row>
    <row r="4776" ht="12.75">
      <c r="K4776" s="40"/>
    </row>
    <row r="4777" ht="12.75">
      <c r="K4777" s="40"/>
    </row>
    <row r="4778" ht="12.75">
      <c r="K4778" s="40"/>
    </row>
    <row r="4779" ht="12.75">
      <c r="K4779" s="40"/>
    </row>
    <row r="4780" ht="12.75">
      <c r="K4780" s="40"/>
    </row>
    <row r="4781" ht="12.75">
      <c r="K4781" s="40"/>
    </row>
    <row r="4782" ht="12.75">
      <c r="K4782" s="40"/>
    </row>
    <row r="4783" ht="12.75">
      <c r="K4783" s="40"/>
    </row>
    <row r="4784" ht="12.75">
      <c r="K4784" s="40"/>
    </row>
    <row r="4785" ht="12.75">
      <c r="K4785" s="40"/>
    </row>
    <row r="4786" ht="12.75">
      <c r="K4786" s="40"/>
    </row>
    <row r="4787" ht="12.75">
      <c r="K4787" s="40"/>
    </row>
    <row r="4788" ht="12.75">
      <c r="K4788" s="40"/>
    </row>
    <row r="4789" ht="12.75">
      <c r="K4789" s="40"/>
    </row>
    <row r="4790" ht="12.75">
      <c r="K4790" s="40"/>
    </row>
    <row r="4791" ht="12.75">
      <c r="K4791" s="40"/>
    </row>
    <row r="4792" ht="12.75">
      <c r="K4792" s="40"/>
    </row>
    <row r="4793" ht="12.75">
      <c r="K4793" s="40"/>
    </row>
    <row r="4794" ht="12.75">
      <c r="K4794" s="40"/>
    </row>
    <row r="4795" ht="12.75">
      <c r="K4795" s="40"/>
    </row>
    <row r="4796" ht="12.75">
      <c r="K4796" s="40"/>
    </row>
    <row r="4797" ht="12.75">
      <c r="K4797" s="40"/>
    </row>
    <row r="4798" ht="12.75">
      <c r="K4798" s="40"/>
    </row>
    <row r="4799" ht="12.75">
      <c r="K4799" s="40"/>
    </row>
    <row r="4800" ht="12.75">
      <c r="K4800" s="40"/>
    </row>
    <row r="4801" ht="12.75">
      <c r="K4801" s="40"/>
    </row>
    <row r="4802" ht="12.75">
      <c r="K4802" s="40"/>
    </row>
    <row r="4803" ht="12.75">
      <c r="K4803" s="40"/>
    </row>
    <row r="4804" ht="12.75">
      <c r="K4804" s="40"/>
    </row>
    <row r="4805" ht="12.75">
      <c r="K4805" s="40"/>
    </row>
    <row r="4806" ht="12.75">
      <c r="K4806" s="40"/>
    </row>
    <row r="4807" ht="12.75">
      <c r="K4807" s="40"/>
    </row>
    <row r="4808" ht="12.75">
      <c r="K4808" s="40"/>
    </row>
    <row r="4809" ht="12.75">
      <c r="K4809" s="40"/>
    </row>
    <row r="4810" ht="12.75">
      <c r="K4810" s="40"/>
    </row>
    <row r="4811" ht="12.75">
      <c r="K4811" s="40"/>
    </row>
    <row r="4812" ht="12.75">
      <c r="K4812" s="40"/>
    </row>
    <row r="4813" ht="12.75">
      <c r="K4813" s="40"/>
    </row>
    <row r="4814" ht="12.75">
      <c r="K4814" s="40"/>
    </row>
    <row r="4815" ht="12.75">
      <c r="K4815" s="40"/>
    </row>
    <row r="4816" ht="12.75">
      <c r="K4816" s="40"/>
    </row>
    <row r="4817" ht="12.75">
      <c r="K4817" s="40"/>
    </row>
    <row r="4818" ht="12.75">
      <c r="K4818" s="40"/>
    </row>
    <row r="4819" ht="12.75">
      <c r="K4819" s="40"/>
    </row>
    <row r="4820" ht="12.75">
      <c r="K4820" s="40"/>
    </row>
    <row r="4821" ht="12.75">
      <c r="K4821" s="40"/>
    </row>
    <row r="4822" ht="12.75">
      <c r="K4822" s="40"/>
    </row>
    <row r="4823" ht="12.75">
      <c r="K4823" s="40"/>
    </row>
    <row r="4824" ht="12.75">
      <c r="K4824" s="40"/>
    </row>
    <row r="4825" ht="12.75">
      <c r="K4825" s="40"/>
    </row>
    <row r="4826" ht="12.75">
      <c r="K4826" s="40"/>
    </row>
    <row r="4827" ht="12.75">
      <c r="K4827" s="40"/>
    </row>
    <row r="4828" ht="12.75">
      <c r="K4828" s="40"/>
    </row>
    <row r="4829" ht="12.75">
      <c r="K4829" s="40"/>
    </row>
    <row r="4830" ht="12.75">
      <c r="K4830" s="40"/>
    </row>
    <row r="4831" ht="12.75">
      <c r="K4831" s="40"/>
    </row>
    <row r="4832" ht="12.75">
      <c r="K4832" s="40"/>
    </row>
    <row r="4833" ht="12.75">
      <c r="K4833" s="40"/>
    </row>
    <row r="4834" ht="12.75">
      <c r="K4834" s="40"/>
    </row>
    <row r="4835" ht="12.75">
      <c r="K4835" s="40"/>
    </row>
    <row r="4836" ht="12.75">
      <c r="K4836" s="40"/>
    </row>
    <row r="4837" ht="12.75">
      <c r="K4837" s="40"/>
    </row>
    <row r="4838" ht="12.75">
      <c r="K4838" s="40"/>
    </row>
    <row r="4839" ht="12.75">
      <c r="K4839" s="40"/>
    </row>
    <row r="4840" ht="12.75">
      <c r="K4840" s="40"/>
    </row>
    <row r="4841" ht="12.75">
      <c r="K4841" s="40"/>
    </row>
    <row r="4842" ht="12.75">
      <c r="K4842" s="40"/>
    </row>
    <row r="4843" ht="12.75">
      <c r="K4843" s="40"/>
    </row>
    <row r="4844" ht="12.75">
      <c r="K4844" s="40"/>
    </row>
    <row r="4845" ht="12.75">
      <c r="K4845" s="40"/>
    </row>
    <row r="4846" ht="12.75">
      <c r="K4846" s="40"/>
    </row>
    <row r="4847" ht="12.75">
      <c r="K4847" s="40"/>
    </row>
    <row r="4848" ht="12.75">
      <c r="K4848" s="40"/>
    </row>
    <row r="4849" ht="12.75">
      <c r="K4849" s="40"/>
    </row>
    <row r="4850" ht="12.75">
      <c r="K4850" s="40"/>
    </row>
    <row r="4851" ht="12.75">
      <c r="K4851" s="40"/>
    </row>
    <row r="4852" ht="12.75">
      <c r="K4852" s="40"/>
    </row>
    <row r="4853" ht="12.75">
      <c r="K4853" s="40"/>
    </row>
    <row r="4854" ht="12.75">
      <c r="K4854" s="40"/>
    </row>
    <row r="4855" ht="12.75">
      <c r="K4855" s="40"/>
    </row>
    <row r="4856" ht="12.75">
      <c r="K4856" s="40"/>
    </row>
    <row r="4857" ht="12.75">
      <c r="K4857" s="40"/>
    </row>
    <row r="4858" ht="12.75">
      <c r="K4858" s="40"/>
    </row>
    <row r="4859" ht="12.75">
      <c r="K4859" s="40"/>
    </row>
    <row r="4860" ht="12.75">
      <c r="K4860" s="40"/>
    </row>
    <row r="4861" ht="12.75">
      <c r="K4861" s="40"/>
    </row>
    <row r="4862" ht="12.75">
      <c r="K4862" s="40"/>
    </row>
    <row r="4863" ht="12.75">
      <c r="K4863" s="40"/>
    </row>
    <row r="4864" ht="12.75">
      <c r="K4864" s="40"/>
    </row>
    <row r="4865" ht="12.75">
      <c r="K4865" s="40"/>
    </row>
    <row r="4866" ht="12.75">
      <c r="K4866" s="40"/>
    </row>
    <row r="4867" ht="12.75">
      <c r="K4867" s="40"/>
    </row>
    <row r="4868" ht="12.75">
      <c r="K4868" s="40"/>
    </row>
    <row r="4869" ht="12.75">
      <c r="K4869" s="40"/>
    </row>
    <row r="4870" ht="12.75">
      <c r="K4870" s="40"/>
    </row>
    <row r="4871" ht="12.75">
      <c r="K4871" s="40"/>
    </row>
    <row r="4872" ht="12.75">
      <c r="K4872" s="40"/>
    </row>
    <row r="4873" ht="12.75">
      <c r="K4873" s="40"/>
    </row>
    <row r="4874" ht="12.75">
      <c r="K4874" s="40"/>
    </row>
    <row r="4875" ht="12.75">
      <c r="K4875" s="40"/>
    </row>
    <row r="4876" ht="12.75">
      <c r="K4876" s="40"/>
    </row>
    <row r="4877" ht="12.75">
      <c r="K4877" s="40"/>
    </row>
    <row r="4878" ht="12.75">
      <c r="K4878" s="40"/>
    </row>
    <row r="4879" ht="12.75">
      <c r="K4879" s="40"/>
    </row>
    <row r="4880" ht="12.75">
      <c r="K4880" s="40"/>
    </row>
    <row r="4881" ht="12.75">
      <c r="K4881" s="40"/>
    </row>
    <row r="4882" ht="12.75">
      <c r="K4882" s="40"/>
    </row>
    <row r="4883" ht="12.75">
      <c r="K4883" s="40"/>
    </row>
    <row r="4884" ht="12.75">
      <c r="K4884" s="40"/>
    </row>
    <row r="4885" ht="12.75">
      <c r="K4885" s="40"/>
    </row>
    <row r="4886" ht="12.75">
      <c r="K4886" s="40"/>
    </row>
    <row r="4887" ht="12.75">
      <c r="K4887" s="40"/>
    </row>
    <row r="4888" ht="12.75">
      <c r="K4888" s="40"/>
    </row>
    <row r="4889" ht="12.75">
      <c r="K4889" s="40"/>
    </row>
    <row r="4890" ht="12.75">
      <c r="K4890" s="40"/>
    </row>
    <row r="4891" ht="12.75">
      <c r="K4891" s="40"/>
    </row>
    <row r="4892" ht="12.75">
      <c r="K4892" s="40"/>
    </row>
    <row r="4893" ht="12.75">
      <c r="K4893" s="40"/>
    </row>
    <row r="4894" ht="12.75">
      <c r="K4894" s="40"/>
    </row>
    <row r="4895" ht="12.75">
      <c r="K4895" s="40"/>
    </row>
    <row r="4896" ht="12.75">
      <c r="K4896" s="40"/>
    </row>
    <row r="4897" ht="12.75">
      <c r="K4897" s="40"/>
    </row>
    <row r="4898" ht="12.75">
      <c r="K4898" s="40"/>
    </row>
    <row r="4899" ht="12.75">
      <c r="K4899" s="40"/>
    </row>
    <row r="4900" ht="12.75">
      <c r="K4900" s="40"/>
    </row>
    <row r="4901" ht="12.75">
      <c r="K4901" s="40"/>
    </row>
    <row r="4902" ht="12.75">
      <c r="K4902" s="40"/>
    </row>
    <row r="4903" ht="12.75">
      <c r="K4903" s="40"/>
    </row>
    <row r="4904" ht="12.75">
      <c r="K4904" s="40"/>
    </row>
    <row r="4905" ht="12.75">
      <c r="K4905" s="40"/>
    </row>
    <row r="4906" ht="12.75">
      <c r="K4906" s="40"/>
    </row>
    <row r="4907" ht="12.75">
      <c r="K4907" s="40"/>
    </row>
    <row r="4908" ht="12.75">
      <c r="K4908" s="40"/>
    </row>
    <row r="4909" ht="12.75">
      <c r="K4909" s="40"/>
    </row>
    <row r="4910" ht="12.75">
      <c r="K4910" s="40"/>
    </row>
    <row r="4911" ht="12.75">
      <c r="K4911" s="40"/>
    </row>
    <row r="4912" ht="12.75">
      <c r="K4912" s="40"/>
    </row>
    <row r="4913" ht="12.75">
      <c r="K4913" s="40"/>
    </row>
    <row r="4914" ht="12.75">
      <c r="K4914" s="40"/>
    </row>
    <row r="4915" ht="12.75">
      <c r="K4915" s="40"/>
    </row>
    <row r="4916" ht="12.75">
      <c r="K4916" s="40"/>
    </row>
    <row r="4917" ht="12.75">
      <c r="K4917" s="40"/>
    </row>
    <row r="4918" ht="12.75">
      <c r="K4918" s="40"/>
    </row>
    <row r="4919" ht="12.75">
      <c r="K4919" s="40"/>
    </row>
    <row r="4920" ht="12.75">
      <c r="K4920" s="40"/>
    </row>
    <row r="4921" ht="12.75">
      <c r="K4921" s="40"/>
    </row>
    <row r="4922" ht="12.75">
      <c r="K4922" s="40"/>
    </row>
    <row r="4923" ht="12.75">
      <c r="K4923" s="40"/>
    </row>
    <row r="4924" ht="12.75">
      <c r="K4924" s="40"/>
    </row>
    <row r="4925" ht="12.75">
      <c r="K4925" s="40"/>
    </row>
    <row r="4926" ht="12.75">
      <c r="K4926" s="40"/>
    </row>
    <row r="4927" ht="12.75">
      <c r="K4927" s="40"/>
    </row>
    <row r="4928" ht="12.75">
      <c r="K4928" s="40"/>
    </row>
    <row r="4929" ht="12.75">
      <c r="K4929" s="40"/>
    </row>
    <row r="4930" ht="12.75">
      <c r="K4930" s="40"/>
    </row>
    <row r="4931" ht="12.75">
      <c r="K4931" s="40"/>
    </row>
    <row r="4932" ht="12.75">
      <c r="K4932" s="40"/>
    </row>
    <row r="4933" ht="12.75">
      <c r="K4933" s="40"/>
    </row>
    <row r="4934" ht="12.75">
      <c r="K4934" s="40"/>
    </row>
    <row r="4935" ht="12.75">
      <c r="K4935" s="40"/>
    </row>
    <row r="4936" ht="12.75">
      <c r="K4936" s="40"/>
    </row>
    <row r="4937" ht="12.75">
      <c r="K4937" s="40"/>
    </row>
    <row r="4938" ht="12.75">
      <c r="K4938" s="40"/>
    </row>
    <row r="4939" ht="12.75">
      <c r="K4939" s="40"/>
    </row>
    <row r="4940" ht="12.75">
      <c r="K4940" s="40"/>
    </row>
    <row r="4941" ht="12.75">
      <c r="K4941" s="40"/>
    </row>
    <row r="4942" ht="12.75">
      <c r="K4942" s="40"/>
    </row>
    <row r="4943" ht="12.75">
      <c r="K4943" s="40"/>
    </row>
    <row r="4944" ht="12.75">
      <c r="K4944" s="40"/>
    </row>
    <row r="4945" ht="12.75">
      <c r="K4945" s="40"/>
    </row>
    <row r="4946" ht="12.75">
      <c r="K4946" s="40"/>
    </row>
    <row r="4947" ht="12.75">
      <c r="K4947" s="40"/>
    </row>
    <row r="4948" ht="12.75">
      <c r="K4948" s="40"/>
    </row>
    <row r="4949" ht="12.75">
      <c r="K4949" s="40"/>
    </row>
    <row r="4950" ht="12.75">
      <c r="K4950" s="40"/>
    </row>
    <row r="4951" ht="12.75">
      <c r="K4951" s="40"/>
    </row>
    <row r="4952" ht="12.75">
      <c r="K4952" s="40"/>
    </row>
    <row r="4953" ht="12.75">
      <c r="K4953" s="40"/>
    </row>
    <row r="4954" ht="12.75">
      <c r="K4954" s="40"/>
    </row>
    <row r="4955" ht="12.75">
      <c r="K4955" s="40"/>
    </row>
    <row r="4956" ht="12.75">
      <c r="K4956" s="40"/>
    </row>
    <row r="4957" ht="12.75">
      <c r="K4957" s="40"/>
    </row>
    <row r="4958" ht="12.75">
      <c r="K4958" s="40"/>
    </row>
    <row r="4959" ht="12.75">
      <c r="K4959" s="40"/>
    </row>
    <row r="4960" ht="12.75">
      <c r="K4960" s="40"/>
    </row>
    <row r="4961" ht="12.75">
      <c r="K4961" s="40"/>
    </row>
    <row r="4962" ht="12.75">
      <c r="K4962" s="40"/>
    </row>
    <row r="4963" ht="12.75">
      <c r="K4963" s="40"/>
    </row>
    <row r="4964" ht="12.75">
      <c r="K4964" s="40"/>
    </row>
    <row r="4965" ht="12.75">
      <c r="K4965" s="40"/>
    </row>
    <row r="4966" ht="12.75">
      <c r="K4966" s="40"/>
    </row>
    <row r="4967" ht="12.75">
      <c r="K4967" s="40"/>
    </row>
    <row r="4968" ht="12.75">
      <c r="K4968" s="40"/>
    </row>
    <row r="4969" ht="12.75">
      <c r="K4969" s="40"/>
    </row>
    <row r="4970" ht="12.75">
      <c r="K4970" s="40"/>
    </row>
    <row r="4971" ht="12.75">
      <c r="K4971" s="40"/>
    </row>
    <row r="4972" ht="12.75">
      <c r="K4972" s="40"/>
    </row>
    <row r="4973" ht="12.75">
      <c r="K4973" s="40"/>
    </row>
    <row r="4974" ht="12.75">
      <c r="K4974" s="40"/>
    </row>
    <row r="4975" ht="12.75">
      <c r="K4975" s="40"/>
    </row>
    <row r="4976" ht="12.75">
      <c r="K4976" s="40"/>
    </row>
    <row r="4977" ht="12.75">
      <c r="K4977" s="40"/>
    </row>
    <row r="4978" ht="12.75">
      <c r="K4978" s="40"/>
    </row>
    <row r="4979" ht="12.75">
      <c r="K4979" s="40"/>
    </row>
    <row r="4980" ht="12.75">
      <c r="K4980" s="40"/>
    </row>
    <row r="4981" ht="12.75">
      <c r="K4981" s="40"/>
    </row>
    <row r="4982" ht="12.75">
      <c r="K4982" s="40"/>
    </row>
    <row r="4983" ht="12.75">
      <c r="K4983" s="40"/>
    </row>
    <row r="4984" ht="12.75">
      <c r="K4984" s="40"/>
    </row>
    <row r="4985" ht="12.75">
      <c r="K4985" s="40"/>
    </row>
    <row r="4986" ht="12.75">
      <c r="K4986" s="40"/>
    </row>
    <row r="4987" ht="12.75">
      <c r="K4987" s="40"/>
    </row>
    <row r="4988" ht="12.75">
      <c r="K4988" s="40"/>
    </row>
    <row r="4989" ht="12.75">
      <c r="K4989" s="40"/>
    </row>
    <row r="4990" ht="12.75">
      <c r="K4990" s="40"/>
    </row>
    <row r="4991" ht="12.75">
      <c r="K4991" s="40"/>
    </row>
    <row r="4992" ht="12.75">
      <c r="K4992" s="40"/>
    </row>
    <row r="4993" ht="12.75">
      <c r="K4993" s="40"/>
    </row>
    <row r="4994" ht="12.75">
      <c r="K4994" s="40"/>
    </row>
    <row r="4995" ht="12.75">
      <c r="K4995" s="40"/>
    </row>
    <row r="4996" ht="12.75">
      <c r="K4996" s="40"/>
    </row>
    <row r="4997" ht="12.75">
      <c r="K4997" s="40"/>
    </row>
    <row r="4998" ht="12.75">
      <c r="K4998" s="40"/>
    </row>
    <row r="4999" ht="12.75">
      <c r="K4999" s="40"/>
    </row>
    <row r="5000" ht="12.75">
      <c r="K5000" s="40"/>
    </row>
  </sheetData>
  <sheetProtection selectLockedCells="1"/>
  <mergeCells count="11">
    <mergeCell ref="P1:S1"/>
    <mergeCell ref="A1:D1"/>
    <mergeCell ref="M1:O1"/>
    <mergeCell ref="E1:G1"/>
    <mergeCell ref="H1:L1"/>
    <mergeCell ref="A4:B4"/>
    <mergeCell ref="C4:F4"/>
    <mergeCell ref="W2:X2"/>
    <mergeCell ref="W4:X4"/>
    <mergeCell ref="H4:I4"/>
    <mergeCell ref="J4:K4"/>
  </mergeCells>
  <printOptions gridLines="1"/>
  <pageMargins left="0.75" right="0.75" top="0.75" bottom="0.5" header="0.25" footer="0.25"/>
  <pageSetup fitToHeight="10" fitToWidth="1" horizontalDpi="600" verticalDpi="600" orientation="landscape" paperSize="5" scale="64" r:id="rId1"/>
  <headerFooter alignWithMargins="0">
    <oddHeader>&amp;L&amp;F&amp;C&amp;12Schedule D
Physical Facilities Inventory&amp;RPage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 W. Higley, Jr.</dc:creator>
  <cp:keywords/>
  <dc:description/>
  <cp:lastModifiedBy>Nashville State Tech</cp:lastModifiedBy>
  <cp:lastPrinted>2006-08-24T16:17:49Z</cp:lastPrinted>
  <dcterms:created xsi:type="dcterms:W3CDTF">1997-08-05T20:13:11Z</dcterms:created>
  <dcterms:modified xsi:type="dcterms:W3CDTF">2006-08-31T13:54:09Z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-352024011</vt:i4>
  </property>
  <property fmtid="{D5CDD505-2E9C-101B-9397-08002B2CF9AE}" pid="3" name="_EmailSubject">
    <vt:lpwstr>2007-08 Appropriations Request</vt:lpwstr>
  </property>
  <property fmtid="{D5CDD505-2E9C-101B-9397-08002B2CF9AE}" pid="4" name="_AuthorEmail">
    <vt:lpwstr>Melanie.Buchanan@nscc.edu</vt:lpwstr>
  </property>
  <property fmtid="{D5CDD505-2E9C-101B-9397-08002B2CF9AE}" pid="5" name="_AuthorEmailDisplayName">
    <vt:lpwstr>Buchanan, Melanie</vt:lpwstr>
  </property>
  <property fmtid="{D5CDD505-2E9C-101B-9397-08002B2CF9AE}" pid="6" name="_NewReviewCycle">
    <vt:lpwstr/>
  </property>
  <property fmtid="{D5CDD505-2E9C-101B-9397-08002B2CF9AE}" pid="7" name="_PreviousAdHocReviewCycleID">
    <vt:i4>-1026493240</vt:i4>
  </property>
</Properties>
</file>